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rem\Partenaires techniques\Rectorat\ChargeMissionPDES\02_DOCUMENTS_DE_TRAVAIL\00_Formations\PLANNING_FORMATION\2020-2021\F2\"/>
    </mc:Choice>
  </mc:AlternateContent>
  <bookViews>
    <workbookView xWindow="0" yWindow="0" windowWidth="28800" windowHeight="12330" activeTab="1"/>
  </bookViews>
  <sheets>
    <sheet name="Formations " sheetId="10" r:id="rId1"/>
    <sheet name="Partenaires intervenants" sheetId="11" r:id="rId2"/>
    <sheet name="05912 Valenciennes" sheetId="1" r:id="rId3"/>
    <sheet name="05913 - St AMAND 05911 - DENAIN" sheetId="3" r:id="rId4"/>
    <sheet name="05914 Cambrai" sheetId="4" r:id="rId5"/>
    <sheet name="05915 Avesnes sur Helpe" sheetId="5" r:id="rId6"/>
    <sheet name="05916 Maubeuge" sheetId="6" r:id="rId7"/>
    <sheet name="06206 Béthune" sheetId="7" r:id="rId8"/>
    <sheet name="06207 Bruay la Buissiere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0" l="1"/>
</calcChain>
</file>

<file path=xl/sharedStrings.xml><?xml version="1.0" encoding="utf-8"?>
<sst xmlns="http://schemas.openxmlformats.org/spreadsheetml/2006/main" count="1246" uniqueCount="370">
  <si>
    <t>District 05912 - VALENCIENNES</t>
  </si>
  <si>
    <t xml:space="preserve">BASSIN </t>
  </si>
  <si>
    <t>NOM DU BASSIN</t>
  </si>
  <si>
    <t>DEGRE</t>
  </si>
  <si>
    <t>SECTEUR</t>
  </si>
  <si>
    <t>UAI/RNE</t>
  </si>
  <si>
    <t>NOM ETABLISSEMENT</t>
  </si>
  <si>
    <t>VILLE</t>
  </si>
  <si>
    <t>DISTRICT</t>
  </si>
  <si>
    <t>09107</t>
  </si>
  <si>
    <t>VALENCIENNOIS</t>
  </si>
  <si>
    <t>2D</t>
  </si>
  <si>
    <t>COLLEGE</t>
  </si>
  <si>
    <t>PU</t>
  </si>
  <si>
    <t>0590006L</t>
  </si>
  <si>
    <t xml:space="preserve">JULES FERRY </t>
  </si>
  <si>
    <t>ANZIN</t>
  </si>
  <si>
    <t>05912 - VALENCIENNES</t>
  </si>
  <si>
    <t>0593673X</t>
  </si>
  <si>
    <t xml:space="preserve">MADAME D'EPINAY </t>
  </si>
  <si>
    <t>AULNOY-LEZ-VALENCIENNES</t>
  </si>
  <si>
    <t>0594301E</t>
  </si>
  <si>
    <t xml:space="preserve">PAUL ELUARD </t>
  </si>
  <si>
    <t>BEUVRAGES</t>
  </si>
  <si>
    <t>0590031N</t>
  </si>
  <si>
    <t xml:space="preserve">JEAN MACE </t>
  </si>
  <si>
    <t>BRUAY-SUR-L'ESCAUT</t>
  </si>
  <si>
    <t>0593674Y</t>
  </si>
  <si>
    <t xml:space="preserve">ALPHONSE TERROIR </t>
  </si>
  <si>
    <t>MARLY</t>
  </si>
  <si>
    <t>0590007M</t>
  </si>
  <si>
    <t xml:space="preserve">PIERRE GILLES DE GENNES </t>
  </si>
  <si>
    <t>PETITE-FORET</t>
  </si>
  <si>
    <t>0594408W</t>
  </si>
  <si>
    <t xml:space="preserve">GERMINAL </t>
  </si>
  <si>
    <t>RAISMES</t>
  </si>
  <si>
    <t>0594644C</t>
  </si>
  <si>
    <t xml:space="preserve">LAVOISIER </t>
  </si>
  <si>
    <t>SAINT-SAULVE</t>
  </si>
  <si>
    <t>0594645D</t>
  </si>
  <si>
    <t xml:space="preserve">JEAN-JACQUES ROUSSEAU </t>
  </si>
  <si>
    <t>THIANT</t>
  </si>
  <si>
    <t>0594534H</t>
  </si>
  <si>
    <t xml:space="preserve">PAUL LANGEVIN </t>
  </si>
  <si>
    <t>TRITH-SAINT-LEGER</t>
  </si>
  <si>
    <t>0590224Y</t>
  </si>
  <si>
    <t xml:space="preserve">JEAN-BAPTISTE CARPEAUX </t>
  </si>
  <si>
    <t>VALENCIENNES</t>
  </si>
  <si>
    <t>0592715F</t>
  </si>
  <si>
    <t xml:space="preserve">CHARLES EISEN </t>
  </si>
  <si>
    <t>0593680E</t>
  </si>
  <si>
    <t xml:space="preserve">CHASSE ROYALE </t>
  </si>
  <si>
    <t>0595173C</t>
  </si>
  <si>
    <t xml:space="preserve">WATTEAU </t>
  </si>
  <si>
    <t>0593678C</t>
  </si>
  <si>
    <t xml:space="preserve">JEAN MOULIN </t>
  </si>
  <si>
    <t>WALLERS</t>
  </si>
  <si>
    <t>09108</t>
  </si>
  <si>
    <t>SAMBRE AVESNOIS</t>
  </si>
  <si>
    <t>0590151U</t>
  </si>
  <si>
    <t>ERNEST COUTELLE</t>
  </si>
  <si>
    <t>MAUBEUGE</t>
  </si>
  <si>
    <t>05912- VALENCIENNES</t>
  </si>
  <si>
    <t>0594362W</t>
  </si>
  <si>
    <t>VAUBAN</t>
  </si>
  <si>
    <t xml:space="preserve">TYPE </t>
  </si>
  <si>
    <t>0593672W</t>
  </si>
  <si>
    <t xml:space="preserve">DE L'OSTREVANT </t>
  </si>
  <si>
    <t>BOUCHAIN</t>
  </si>
  <si>
    <t>0590062X</t>
  </si>
  <si>
    <t xml:space="preserve">VILLARS </t>
  </si>
  <si>
    <t>DENAIN</t>
  </si>
  <si>
    <t>0594299C</t>
  </si>
  <si>
    <t xml:space="preserve">TURGOT </t>
  </si>
  <si>
    <t>0594300D</t>
  </si>
  <si>
    <t xml:space="preserve">BAYARD </t>
  </si>
  <si>
    <t>0593484S</t>
  </si>
  <si>
    <t xml:space="preserve">EMILE LITTRE </t>
  </si>
  <si>
    <t>DOUCHY-LES-MINES</t>
  </si>
  <si>
    <t>0592751V</t>
  </si>
  <si>
    <t xml:space="preserve">FELICIEN JOLY </t>
  </si>
  <si>
    <t>ESCAUDAIN</t>
  </si>
  <si>
    <t>0594533G</t>
  </si>
  <si>
    <t xml:space="preserve">VOLTAIRE </t>
  </si>
  <si>
    <t>LOURCHES</t>
  </si>
  <si>
    <t>05911- DENAIN</t>
  </si>
  <si>
    <t>0590050J</t>
  </si>
  <si>
    <t>0594409X</t>
  </si>
  <si>
    <t>0593486U</t>
  </si>
  <si>
    <t>0594410Y</t>
  </si>
  <si>
    <t>0590157A</t>
  </si>
  <si>
    <t>0594303G</t>
  </si>
  <si>
    <t>0594304H</t>
  </si>
  <si>
    <t>0594411Z</t>
  </si>
  <si>
    <t>0594412A</t>
  </si>
  <si>
    <t xml:space="preserve">JOSQUIN DES PRES </t>
  </si>
  <si>
    <t>CONDE-SUR-L'ESCAUT</t>
  </si>
  <si>
    <t xml:space="preserve">JEAN ZAY </t>
  </si>
  <si>
    <t>ESCAUTPONT</t>
  </si>
  <si>
    <t>FRESNES-SUR-ESCAUT</t>
  </si>
  <si>
    <t xml:space="preserve">FERNIG </t>
  </si>
  <si>
    <t>MORTAGNE-DU-NORD</t>
  </si>
  <si>
    <t xml:space="preserve">SAINT EXUPERY </t>
  </si>
  <si>
    <t>ONNAING</t>
  </si>
  <si>
    <t xml:space="preserve">JEHAN FROISSART </t>
  </si>
  <si>
    <t>QUIEVRECHAIN</t>
  </si>
  <si>
    <t xml:space="preserve">MARIE CURIE </t>
  </si>
  <si>
    <t>SAINT-AMAND-LES-EAUX</t>
  </si>
  <si>
    <t xml:space="preserve">MOULIN BLANC </t>
  </si>
  <si>
    <t xml:space="preserve">JEAN JAURES </t>
  </si>
  <si>
    <t>VIEUX-CONDE</t>
  </si>
  <si>
    <t>05913 - SAINT-AMAND</t>
  </si>
  <si>
    <t>District 05913 - SAINT AMAND</t>
  </si>
  <si>
    <t>District 05911 - DENAIN</t>
  </si>
  <si>
    <t>District 05914 - CAMBRAI</t>
  </si>
  <si>
    <t>09109</t>
  </si>
  <si>
    <t>CAMBRESIS</t>
  </si>
  <si>
    <t>0593676A</t>
  </si>
  <si>
    <t>0593487V</t>
  </si>
  <si>
    <t>0593488W</t>
  </si>
  <si>
    <t>0595174D</t>
  </si>
  <si>
    <t>0595175E</t>
  </si>
  <si>
    <t>0590046E</t>
  </si>
  <si>
    <t>0595277R</t>
  </si>
  <si>
    <t>0590087Z</t>
  </si>
  <si>
    <t>0590107W</t>
  </si>
  <si>
    <t>0595337F</t>
  </si>
  <si>
    <t>0593683H</t>
  </si>
  <si>
    <t>0594648G</t>
  </si>
  <si>
    <t>0590228C</t>
  </si>
  <si>
    <t>PAUL LANGEVIN</t>
  </si>
  <si>
    <t>AVESNES-LES-AUBERT</t>
  </si>
  <si>
    <t>CAMBRAI</t>
  </si>
  <si>
    <t xml:space="preserve">LAMARTINE </t>
  </si>
  <si>
    <t xml:space="preserve">PAUL DUEZ </t>
  </si>
  <si>
    <t xml:space="preserve">FENELON </t>
  </si>
  <si>
    <t xml:space="preserve">JEAN MONNET </t>
  </si>
  <si>
    <t>CAUDRY</t>
  </si>
  <si>
    <t xml:space="preserve">JACQUES PREVERT </t>
  </si>
  <si>
    <t xml:space="preserve">PHARAMOND SAVARY </t>
  </si>
  <si>
    <t>GOUZEAUCOURT</t>
  </si>
  <si>
    <t>IWUY</t>
  </si>
  <si>
    <t xml:space="preserve">JEAN ROSTAND </t>
  </si>
  <si>
    <t>LE CATEAU-CAMBRESIS</t>
  </si>
  <si>
    <t>MASNIERES</t>
  </si>
  <si>
    <t xml:space="preserve">ANTOINE DE SAINT EXUPERY </t>
  </si>
  <si>
    <t>SOLESMES</t>
  </si>
  <si>
    <t xml:space="preserve">FRANCOIS VILLON </t>
  </si>
  <si>
    <t>WALINCOURT-SELVIGNY</t>
  </si>
  <si>
    <t>05914 - CAMBRAI</t>
  </si>
  <si>
    <t>District 05915 - AVESNES SUR HELPE</t>
  </si>
  <si>
    <t>0594168K</t>
  </si>
  <si>
    <t>0593252P</t>
  </si>
  <si>
    <t>0590109Y</t>
  </si>
  <si>
    <t>0595172B</t>
  </si>
  <si>
    <t>0590150T</t>
  </si>
  <si>
    <t>0593254S</t>
  </si>
  <si>
    <t>0594876E</t>
  </si>
  <si>
    <t>0594538M</t>
  </si>
  <si>
    <t>0590206D</t>
  </si>
  <si>
    <t>0594308M</t>
  </si>
  <si>
    <t>JEAN ZAY</t>
  </si>
  <si>
    <t>FEIGNIES</t>
  </si>
  <si>
    <t>LEO LAGRANGE</t>
  </si>
  <si>
    <t>FOURMIES</t>
  </si>
  <si>
    <t>EUGENE THOMAS</t>
  </si>
  <si>
    <t>JEUMONT</t>
  </si>
  <si>
    <t>LE QUESNOY</t>
  </si>
  <si>
    <t>GUILLAUME BUDE</t>
  </si>
  <si>
    <t>JULES VERNE (EPINETTE)</t>
  </si>
  <si>
    <t>MONTAIGNE</t>
  </si>
  <si>
    <t>POIX-DU-NORD</t>
  </si>
  <si>
    <t>JEAN ROSTAND</t>
  </si>
  <si>
    <t>SAINS-DU-NORD</t>
  </si>
  <si>
    <t>DU SOLREZIS</t>
  </si>
  <si>
    <t>SOLRE-LE-CHATEAU</t>
  </si>
  <si>
    <t>DENIS SAURAT</t>
  </si>
  <si>
    <t>TRELON</t>
  </si>
  <si>
    <t>05915- AVESNES/HELPE</t>
  </si>
  <si>
    <t>District 05916 - MAUBEUGE</t>
  </si>
  <si>
    <t>0596694F</t>
  </si>
  <si>
    <t>0595176F</t>
  </si>
  <si>
    <t>0593490Y</t>
  </si>
  <si>
    <t>0594415D</t>
  </si>
  <si>
    <t>0590055P</t>
  </si>
  <si>
    <t>0593681F</t>
  </si>
  <si>
    <t>0594879H</t>
  </si>
  <si>
    <t>0595177G</t>
  </si>
  <si>
    <t>0590099M</t>
  </si>
  <si>
    <t>0592634T</t>
  </si>
  <si>
    <t>0594309N</t>
  </si>
  <si>
    <t>0594418G</t>
  </si>
  <si>
    <t>0595178H</t>
  </si>
  <si>
    <t>0593686L</t>
  </si>
  <si>
    <t>FELIX DEL MARLE</t>
  </si>
  <si>
    <t>AULNOYE-AYMERIES</t>
  </si>
  <si>
    <t>RENAUD-BARRAULT</t>
  </si>
  <si>
    <t>AVESNELLES</t>
  </si>
  <si>
    <t>JEAN LEMAIRE DE BELGES</t>
  </si>
  <si>
    <t>BAVAY</t>
  </si>
  <si>
    <t>GILLES DE CHIN</t>
  </si>
  <si>
    <t>BERLAIMONT</t>
  </si>
  <si>
    <t>ALFRED JENNEPIN</t>
  </si>
  <si>
    <t>COUSOLRE</t>
  </si>
  <si>
    <t>LAVOISIER</t>
  </si>
  <si>
    <t>FERRIERE-LA-GRANDE</t>
  </si>
  <si>
    <t>JOLIOT-CURIE</t>
  </si>
  <si>
    <t>CAMILLE CLAUDEL</t>
  </si>
  <si>
    <t>AUGUSTE PERIER</t>
  </si>
  <si>
    <t>HAUTMONT</t>
  </si>
  <si>
    <t>ANTOINE DE SAINT EXUPERY</t>
  </si>
  <si>
    <t>PIERRE DE RONSARD</t>
  </si>
  <si>
    <t>CHARLES DE GAULLE</t>
  </si>
  <si>
    <t>DUPLEIX</t>
  </si>
  <si>
    <t>LANDRECIES</t>
  </si>
  <si>
    <t>JACQUES BREL</t>
  </si>
  <si>
    <t>LOUVROIL</t>
  </si>
  <si>
    <t>05916 - MAUBEUGE</t>
  </si>
  <si>
    <t>District 06206 - BETHUNE</t>
  </si>
  <si>
    <t>09112</t>
  </si>
  <si>
    <t>BETHUNE BRUAY</t>
  </si>
  <si>
    <t>0620097U</t>
  </si>
  <si>
    <t>0620195A</t>
  </si>
  <si>
    <t>0622090K</t>
  </si>
  <si>
    <t>0622091L</t>
  </si>
  <si>
    <t>0622268D</t>
  </si>
  <si>
    <t>0622269E</t>
  </si>
  <si>
    <t>0622425Z</t>
  </si>
  <si>
    <t>0622427B</t>
  </si>
  <si>
    <t>0622578R</t>
  </si>
  <si>
    <t>0622797D</t>
  </si>
  <si>
    <t>0622799F</t>
  </si>
  <si>
    <t>0622946R</t>
  </si>
  <si>
    <t>0622947S</t>
  </si>
  <si>
    <t>0623022Y</t>
  </si>
  <si>
    <t>0623312N</t>
  </si>
  <si>
    <t>ROMAIN ROLLAND</t>
  </si>
  <si>
    <t>HERSIN-COUPIGNY</t>
  </si>
  <si>
    <t>BERNARD CHOCHOY</t>
  </si>
  <si>
    <t>NORRENT-FONTES</t>
  </si>
  <si>
    <t>ALBERT DEBEYRE</t>
  </si>
  <si>
    <t>BEUVRY</t>
  </si>
  <si>
    <t>GEORGES BRASSENS</t>
  </si>
  <si>
    <t>SAINT-VENANT</t>
  </si>
  <si>
    <t>JEAN MOULIN</t>
  </si>
  <si>
    <t>BARLIN</t>
  </si>
  <si>
    <t>ANATOLE FRANCE</t>
  </si>
  <si>
    <t>NOEUX-LES-MINES</t>
  </si>
  <si>
    <t>PAUL VERLAINE</t>
  </si>
  <si>
    <t>BETHUNE</t>
  </si>
  <si>
    <t>DU PAYS DE L'ALLOEU</t>
  </si>
  <si>
    <t>LAVENTIE</t>
  </si>
  <si>
    <t>SAINS-EN-GOHELLE</t>
  </si>
  <si>
    <t>LIBERTE</t>
  </si>
  <si>
    <t>ANNEZIN</t>
  </si>
  <si>
    <t>LILLERS</t>
  </si>
  <si>
    <t>AUCHY-LES-MINES</t>
  </si>
  <si>
    <t>GEORGE SAND</t>
  </si>
  <si>
    <t>PAUL ELUARD</t>
  </si>
  <si>
    <t>VERMELLES</t>
  </si>
  <si>
    <t>RENE CASSIN</t>
  </si>
  <si>
    <t>06206 - BETHUNE</t>
  </si>
  <si>
    <t>District 06207 - BRUAY LA BUISSIERE</t>
  </si>
  <si>
    <t>0620021L</t>
  </si>
  <si>
    <t>0620068M</t>
  </si>
  <si>
    <t>0620079Z</t>
  </si>
  <si>
    <t>0620198D</t>
  </si>
  <si>
    <t>0622272H</t>
  </si>
  <si>
    <t>0622428C</t>
  </si>
  <si>
    <t>0622871J</t>
  </si>
  <si>
    <t>0623313P</t>
  </si>
  <si>
    <t>0623314R</t>
  </si>
  <si>
    <t>SEVIGNE</t>
  </si>
  <si>
    <t>AUCHEL</t>
  </si>
  <si>
    <t>FREDERIC JOLIOT-CURIE</t>
  </si>
  <si>
    <t>CALONNE-RICOUART</t>
  </si>
  <si>
    <t>HENRI WALLON</t>
  </si>
  <si>
    <t>DIVION</t>
  </si>
  <si>
    <t>ALBERT CAMUS</t>
  </si>
  <si>
    <t>BRUAY-LA-BUISSIERE</t>
  </si>
  <si>
    <t>EMILE ZOLA</t>
  </si>
  <si>
    <t>MARLES-LES-MINES</t>
  </si>
  <si>
    <t>EDMOND ROSTAND</t>
  </si>
  <si>
    <t>JACQUES PREVERT</t>
  </si>
  <si>
    <t>HOUDAIN</t>
  </si>
  <si>
    <t>SIMONE SIGNORET</t>
  </si>
  <si>
    <t>06207 - BRUAY-BUISSIERE</t>
  </si>
  <si>
    <t>EPCI</t>
  </si>
  <si>
    <t>Communauté d'agglomération de la Porte du Hainaut</t>
  </si>
  <si>
    <t>AOM</t>
  </si>
  <si>
    <t>SIMOUV</t>
  </si>
  <si>
    <t xml:space="preserve">Valenciennes Metropole </t>
  </si>
  <si>
    <t>Communauté d'agglomération Maubeuge Val de Sambre</t>
  </si>
  <si>
    <t>SYNDICAT MIXTE DE TRANSPORTS URBAINS DE LA SAMBRE</t>
  </si>
  <si>
    <t>Communauté d’agglomération de Cambrai</t>
  </si>
  <si>
    <t>Communauté d'agglomération du Caudrésis - Catésis</t>
  </si>
  <si>
    <t>Communauté de communes du Pays solesmois</t>
  </si>
  <si>
    <t>Communauté d'agglomération de Cambrai</t>
  </si>
  <si>
    <t>-</t>
  </si>
  <si>
    <t>Communauté de communes Cœur de l'Avesnois</t>
  </si>
  <si>
    <t>Communauté de communes du Sud Avesnois</t>
  </si>
  <si>
    <t>Communauté de communes du Pays de Mormal</t>
  </si>
  <si>
    <t>Communauté de communes du Cœur de l'Avesnois</t>
  </si>
  <si>
    <t>Agglomération de Béthune-Bruay Artois-Lys Romane</t>
  </si>
  <si>
    <t>Communauté de communes Flandre Lys</t>
  </si>
  <si>
    <t>Communauté d'agglomération de Lens-Liévin</t>
  </si>
  <si>
    <t>SMTAG</t>
  </si>
  <si>
    <t xml:space="preserve">Nb d'établissements : </t>
  </si>
  <si>
    <t>Bassins - Libellé Long</t>
  </si>
  <si>
    <t>Bassins - Code</t>
  </si>
  <si>
    <t>District - Libellé Long</t>
  </si>
  <si>
    <t>9h - 11h</t>
  </si>
  <si>
    <t xml:space="preserve">Cambraisis </t>
  </si>
  <si>
    <t xml:space="preserve">Sambre-Avesnois </t>
  </si>
  <si>
    <t xml:space="preserve">Béthune-Bruay </t>
  </si>
  <si>
    <t>05915 Avesnes-sur-Helpe</t>
  </si>
  <si>
    <t>05916 Maubeuge</t>
  </si>
  <si>
    <t xml:space="preserve">05912 Valenciennes </t>
  </si>
  <si>
    <t xml:space="preserve">05913 St Amand - 05911Denain </t>
  </si>
  <si>
    <t>06206 Béthune</t>
  </si>
  <si>
    <t>06207 Bruay la Bruissière</t>
  </si>
  <si>
    <t>Valenciennois</t>
  </si>
  <si>
    <t>05914 Cambrai</t>
  </si>
  <si>
    <t>14h - 16h</t>
  </si>
  <si>
    <t xml:space="preserve">Date et heure de formation </t>
  </si>
  <si>
    <t>FORMATION PDES PAR BASSINS ETABLISSEMENTS - FORMATION 2</t>
  </si>
  <si>
    <t>Nbre de collèges (94)</t>
  </si>
  <si>
    <t>Sonia LALOYAUX</t>
  </si>
  <si>
    <t>https://zoom.us/j/98133198480?pwd=TUxQMlRJM0VTdVZQSWZzd01ZU3h2QT09</t>
  </si>
  <si>
    <t>https://zoom.us/j/99679300868?pwd=Z08rR0RnQVhqSE0xZTQ2c0xhVXJIQT09</t>
  </si>
  <si>
    <t>https://zoom.us/j/96774183580?pwd=REJPWnd1dk0zMDBJZE9INk1XekkxUT09</t>
  </si>
  <si>
    <t>https://zoom.us/j/96146985759?pwd=NkM0UzFicDlHS0gzZlRFNUw5V01oZz09</t>
  </si>
  <si>
    <t>https://zoom.us/j/93941327421?pwd=MWFuSzI3OWdrMDROQmVIdXZqQk9HZz09</t>
  </si>
  <si>
    <t>https://zoom.us/j/96604702397?pwd=a3A3eFJCU2ljNFEwbjRrc0lGT0llUT09</t>
  </si>
  <si>
    <t>https://zoom.us/j/96619547073?pwd=QzVXUys2eG1PVkxBYStxcy9aLzV3dz09</t>
  </si>
  <si>
    <t xml:space="preserve">2nd ADAV </t>
  </si>
  <si>
    <t>Judicaël</t>
  </si>
  <si>
    <t>Amandine</t>
  </si>
  <si>
    <t>Paticipants partenaires extérieurs (intercommunalités, AOM, associations, etc.)</t>
  </si>
  <si>
    <t xml:space="preserve">Interco Béthune Bruay </t>
  </si>
  <si>
    <t>Département du Pas de Calais</t>
  </si>
  <si>
    <t>Jeremy Salomé &lt;jsalome@smtag.fr&gt;</t>
  </si>
  <si>
    <t>sebastien.fougnie@bethunebruay.fr</t>
  </si>
  <si>
    <t>Desbonnets Aline &lt;Desbonnets.Aline@pasdecalais.fr&gt;</t>
  </si>
  <si>
    <t>Magdalena Vanrenterghem &lt;m.vanrenterghem@paysducambresis.fr&gt;</t>
  </si>
  <si>
    <t>p.coupez@agglo-cambrai.fr &lt;p.coupez@agglo-cambrai.fr&gt;</t>
  </si>
  <si>
    <t>DGS@caudresis-catesis.fr &lt;DGS@caudresis-catesis.fr&gt;</t>
  </si>
  <si>
    <t>b.bienaime@ccpays-solesmois.fr &lt;b.bienaime@ccpays-solesmois.fr&gt;</t>
  </si>
  <si>
    <t>Pascal Berland &lt;p.berland@paysducambresis.fr&gt;</t>
  </si>
  <si>
    <t>Patrice MOUEZA &lt;p.moueza@paysducambresis.fr&gt;</t>
  </si>
  <si>
    <t>Camille Egal' &lt;c.egal@ccpays-solesmois.fr&gt;</t>
  </si>
  <si>
    <t>caudresis-catesis</t>
  </si>
  <si>
    <t>agglo-cambrai</t>
  </si>
  <si>
    <t>ccpays-solesmois</t>
  </si>
  <si>
    <t>SMTUS</t>
  </si>
  <si>
    <t>Rufus Kane &lt;r.kane@cc-paysdemormal.fr&gt;</t>
  </si>
  <si>
    <t>Christophe LEGROUX &lt;christophe.legroux@parc-naturel-avesnois.com&gt;</t>
  </si>
  <si>
    <t>PNR Avesnois</t>
  </si>
  <si>
    <t>cc-paysdemormal</t>
  </si>
  <si>
    <t>Claudine Bechet &lt;Claudine.Bechet@smtus.fr&gt;</t>
  </si>
  <si>
    <t>Ville de Maubeuge / interco / SMTUS</t>
  </si>
  <si>
    <t xml:space="preserve"> Dominique Delcroix &lt;ddelcroix2@orange.fr&gt;</t>
  </si>
  <si>
    <t>Paticipants supplémentaires ? (à remplir par les participants)</t>
  </si>
  <si>
    <t>Liens visio</t>
  </si>
  <si>
    <t xml:space="preserve">Représentant Rectorat (nom - prénom) </t>
  </si>
  <si>
    <t xml:space="preserve">Représentant Département (nom - prénom) </t>
  </si>
  <si>
    <t>Corentin Mace &lt;corentin.mace@amvs.fr&gt;</t>
  </si>
  <si>
    <t>Communauté d’Agglomération Maubeuge-Val de Sambre</t>
  </si>
  <si>
    <t>06207 Bruay la Buissière</t>
  </si>
  <si>
    <t>Pays du Cambrésis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</si>
</sst>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indexed="63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1" fillId="0" borderId="0"/>
  </cellStyleXfs>
  <cellXfs count="179">
    <xf numFmtId="0" fontId="0" fillId="0" borderId="0" xfId="0"/>
    <xf numFmtId="0" fontId="5" fillId="0" borderId="4" xfId="0" applyNumberFormat="1" applyFont="1" applyFill="1" applyBorder="1" applyAlignment="1">
      <alignment horizontal="left"/>
    </xf>
    <xf numFmtId="0" fontId="0" fillId="0" borderId="4" xfId="0" applyFont="1" applyBorder="1"/>
    <xf numFmtId="49" fontId="6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left"/>
    </xf>
    <xf numFmtId="0" fontId="0" fillId="0" borderId="3" xfId="0" applyFont="1" applyBorder="1"/>
    <xf numFmtId="49" fontId="5" fillId="0" borderId="3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0" fillId="0" borderId="14" xfId="0" applyFont="1" applyBorder="1"/>
    <xf numFmtId="49" fontId="5" fillId="0" borderId="14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0" fillId="0" borderId="4" xfId="0" applyFill="1" applyBorder="1"/>
    <xf numFmtId="49" fontId="2" fillId="0" borderId="3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0" fillId="0" borderId="16" xfId="0" applyFill="1" applyBorder="1"/>
    <xf numFmtId="49" fontId="2" fillId="0" borderId="1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0" borderId="12" xfId="0" applyFont="1" applyFill="1" applyBorder="1"/>
    <xf numFmtId="0" fontId="3" fillId="0" borderId="3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8" xfId="0" applyFill="1" applyBorder="1"/>
    <xf numFmtId="0" fontId="0" fillId="0" borderId="12" xfId="0" applyFill="1" applyBorder="1"/>
    <xf numFmtId="0" fontId="0" fillId="0" borderId="3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0" xfId="0" applyFill="1" applyBorder="1"/>
    <xf numFmtId="0" fontId="0" fillId="0" borderId="19" xfId="0" applyFill="1" applyBorder="1"/>
    <xf numFmtId="49" fontId="2" fillId="0" borderId="20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0" fillId="0" borderId="3" xfId="0" applyBorder="1"/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left"/>
    </xf>
    <xf numFmtId="49" fontId="2" fillId="0" borderId="26" xfId="0" applyNumberFormat="1" applyFont="1" applyFill="1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3" fillId="0" borderId="20" xfId="0" applyFont="1" applyFill="1" applyBorder="1"/>
    <xf numFmtId="0" fontId="3" fillId="0" borderId="21" xfId="0" applyFont="1" applyFill="1" applyBorder="1"/>
    <xf numFmtId="49" fontId="2" fillId="0" borderId="27" xfId="0" applyNumberFormat="1" applyFont="1" applyFill="1" applyBorder="1" applyAlignment="1">
      <alignment horizontal="left"/>
    </xf>
    <xf numFmtId="49" fontId="2" fillId="0" borderId="28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left"/>
    </xf>
    <xf numFmtId="49" fontId="2" fillId="0" borderId="32" xfId="0" applyNumberFormat="1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49" fontId="5" fillId="0" borderId="34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left"/>
    </xf>
    <xf numFmtId="0" fontId="8" fillId="0" borderId="3" xfId="1" applyFont="1" applyBorder="1"/>
    <xf numFmtId="0" fontId="0" fillId="0" borderId="27" xfId="0" applyBorder="1"/>
    <xf numFmtId="49" fontId="5" fillId="0" borderId="27" xfId="0" applyNumberFormat="1" applyFont="1" applyFill="1" applyBorder="1" applyAlignment="1">
      <alignment horizontal="left"/>
    </xf>
    <xf numFmtId="0" fontId="8" fillId="0" borderId="27" xfId="1" applyFont="1" applyBorder="1"/>
    <xf numFmtId="0" fontId="0" fillId="0" borderId="28" xfId="0" applyBorder="1"/>
    <xf numFmtId="49" fontId="5" fillId="0" borderId="25" xfId="0" applyNumberFormat="1" applyFont="1" applyFill="1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0" fillId="0" borderId="25" xfId="0" quotePrefix="1" applyBorder="1"/>
    <xf numFmtId="0" fontId="0" fillId="0" borderId="20" xfId="0" applyFill="1" applyBorder="1"/>
    <xf numFmtId="0" fontId="0" fillId="0" borderId="21" xfId="0" applyFill="1" applyBorder="1"/>
    <xf numFmtId="0" fontId="0" fillId="0" borderId="34" xfId="0" applyFill="1" applyBorder="1"/>
    <xf numFmtId="0" fontId="1" fillId="2" borderId="8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49" fontId="2" fillId="0" borderId="36" xfId="0" applyNumberFormat="1" applyFont="1" applyFill="1" applyBorder="1" applyAlignment="1">
      <alignment horizontal="left"/>
    </xf>
    <xf numFmtId="49" fontId="2" fillId="0" borderId="37" xfId="0" applyNumberFormat="1" applyFont="1" applyFill="1" applyBorder="1" applyAlignment="1">
      <alignment horizontal="left"/>
    </xf>
    <xf numFmtId="0" fontId="0" fillId="0" borderId="3" xfId="0" quotePrefix="1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11" xfId="0" quotePrefix="1" applyBorder="1"/>
    <xf numFmtId="0" fontId="8" fillId="0" borderId="14" xfId="1" applyFont="1" applyBorder="1"/>
    <xf numFmtId="0" fontId="0" fillId="0" borderId="15" xfId="0" quotePrefix="1" applyBorder="1"/>
    <xf numFmtId="49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8" fillId="0" borderId="40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4" fontId="8" fillId="0" borderId="4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/>
    </xf>
    <xf numFmtId="0" fontId="0" fillId="0" borderId="25" xfId="0" applyFill="1" applyBorder="1"/>
    <xf numFmtId="0" fontId="0" fillId="0" borderId="36" xfId="0" quotePrefix="1" applyFill="1" applyBorder="1"/>
    <xf numFmtId="0" fontId="8" fillId="0" borderId="25" xfId="1" applyFont="1" applyFill="1" applyBorder="1"/>
    <xf numFmtId="49" fontId="2" fillId="0" borderId="36" xfId="0" quotePrefix="1" applyNumberFormat="1" applyFont="1" applyFill="1" applyBorder="1" applyAlignment="1">
      <alignment horizontal="left"/>
    </xf>
    <xf numFmtId="0" fontId="0" fillId="0" borderId="30" xfId="0" applyFill="1" applyBorder="1"/>
    <xf numFmtId="0" fontId="0" fillId="0" borderId="32" xfId="0" applyBorder="1"/>
    <xf numFmtId="0" fontId="0" fillId="0" borderId="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6" xfId="0" applyBorder="1"/>
    <xf numFmtId="0" fontId="0" fillId="0" borderId="11" xfId="0" applyBorder="1"/>
    <xf numFmtId="0" fontId="0" fillId="0" borderId="14" xfId="0" applyFont="1" applyFill="1" applyBorder="1" applyAlignment="1">
      <alignment vertical="center"/>
    </xf>
    <xf numFmtId="0" fontId="0" fillId="0" borderId="15" xfId="0" applyBorder="1"/>
    <xf numFmtId="0" fontId="0" fillId="0" borderId="17" xfId="0" applyBorder="1"/>
    <xf numFmtId="0" fontId="0" fillId="0" borderId="14" xfId="0" applyBorder="1"/>
    <xf numFmtId="0" fontId="0" fillId="0" borderId="2" xfId="0" applyBorder="1"/>
    <xf numFmtId="0" fontId="0" fillId="0" borderId="9" xfId="0" applyBorder="1"/>
    <xf numFmtId="0" fontId="0" fillId="0" borderId="43" xfId="0" applyBorder="1"/>
    <xf numFmtId="0" fontId="8" fillId="0" borderId="5" xfId="0" applyFont="1" applyFill="1" applyBorder="1" applyAlignment="1">
      <alignment horizontal="center" vertical="center"/>
    </xf>
    <xf numFmtId="0" fontId="0" fillId="0" borderId="33" xfId="0" applyBorder="1"/>
    <xf numFmtId="0" fontId="0" fillId="0" borderId="20" xfId="0" applyBorder="1"/>
    <xf numFmtId="0" fontId="0" fillId="0" borderId="21" xfId="0" applyBorder="1"/>
    <xf numFmtId="0" fontId="0" fillId="0" borderId="33" xfId="0" applyFont="1" applyFill="1" applyBorder="1" applyAlignment="1">
      <alignment vertical="center"/>
    </xf>
    <xf numFmtId="0" fontId="0" fillId="0" borderId="20" xfId="0" quotePrefix="1" applyBorder="1"/>
    <xf numFmtId="0" fontId="0" fillId="0" borderId="23" xfId="0" applyBorder="1"/>
    <xf numFmtId="0" fontId="15" fillId="0" borderId="0" xfId="0" applyFont="1"/>
    <xf numFmtId="0" fontId="13" fillId="0" borderId="22" xfId="0" applyFont="1" applyFill="1" applyBorder="1" applyAlignment="1">
      <alignment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47" xfId="0" applyNumberFormat="1" applyFont="1" applyFill="1" applyBorder="1" applyAlignment="1">
      <alignment horizontal="center" vertical="center"/>
    </xf>
    <xf numFmtId="14" fontId="8" fillId="0" borderId="40" xfId="0" applyNumberFormat="1" applyFont="1" applyFill="1" applyBorder="1" applyAlignment="1">
      <alignment horizontal="center" vertical="center"/>
    </xf>
    <xf numFmtId="14" fontId="8" fillId="0" borderId="4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39" xfId="0" applyFont="1" applyFill="1" applyBorder="1" applyAlignment="1">
      <alignment horizontal="center" vertical="center" wrapText="1"/>
    </xf>
    <xf numFmtId="14" fontId="8" fillId="0" borderId="51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0" fillId="0" borderId="54" xfId="0" applyBorder="1"/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fr.wikipedia.org/wiki/Communaut%C3%A9_de_communes_du_Pays_solesmoi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fr.wikipedia.org/wiki/Communaut%C3%A9_de_communes_du_Pays_de_Mormal" TargetMode="External"/><Relationship Id="rId2" Type="http://schemas.openxmlformats.org/officeDocument/2006/relationships/hyperlink" Target="https://fr.wikipedia.org/wiki/Communaut%C3%A9_de_communes_du_Sud_Avesnois" TargetMode="External"/><Relationship Id="rId1" Type="http://schemas.openxmlformats.org/officeDocument/2006/relationships/hyperlink" Target="https://fr.wikipedia.org/wiki/Communaut%C3%A9_de_communes_du_Sud_Avesnois" TargetMode="External"/><Relationship Id="rId6" Type="http://schemas.openxmlformats.org/officeDocument/2006/relationships/hyperlink" Target="https://fr.wikipedia.org/wiki/Communaut%C3%A9_de_communes_du_Pays_de_Mormal" TargetMode="External"/><Relationship Id="rId5" Type="http://schemas.openxmlformats.org/officeDocument/2006/relationships/hyperlink" Target="https://fr.wikipedia.org/wiki/Communaut%C3%A9_de_communes_du_Sud_Avesnois" TargetMode="External"/><Relationship Id="rId4" Type="http://schemas.openxmlformats.org/officeDocument/2006/relationships/hyperlink" Target="https://fr.wikipedia.org/wiki/Communaut%C3%A9_de_communes_du_Sud_Avesno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opLeftCell="B1" workbookViewId="0">
      <selection activeCell="F15" sqref="F15"/>
    </sheetView>
  </sheetViews>
  <sheetFormatPr baseColWidth="10" defaultRowHeight="15" x14ac:dyDescent="0.25"/>
  <cols>
    <col min="2" max="2" width="25.7109375" bestFit="1" customWidth="1"/>
    <col min="4" max="4" width="8.85546875" bestFit="1" customWidth="1"/>
    <col min="5" max="5" width="18" bestFit="1" customWidth="1"/>
    <col min="6" max="6" width="28.5703125" bestFit="1" customWidth="1"/>
    <col min="7" max="7" width="85.5703125" bestFit="1" customWidth="1"/>
    <col min="8" max="8" width="15" bestFit="1" customWidth="1"/>
    <col min="9" max="9" width="18.140625" bestFit="1" customWidth="1"/>
    <col min="10" max="10" width="25.85546875" customWidth="1"/>
    <col min="11" max="11" width="10.140625" bestFit="1" customWidth="1"/>
  </cols>
  <sheetData>
    <row r="1" spans="2:11" ht="15.75" thickBot="1" x14ac:dyDescent="0.3"/>
    <row r="2" spans="2:11" ht="18.75" thickBot="1" x14ac:dyDescent="0.3">
      <c r="B2" s="157" t="s">
        <v>325</v>
      </c>
      <c r="C2" s="158"/>
      <c r="D2" s="158"/>
      <c r="E2" s="158"/>
      <c r="F2" s="158"/>
      <c r="G2" s="158"/>
      <c r="H2" s="158"/>
      <c r="I2" s="158"/>
      <c r="J2" s="158"/>
      <c r="K2" s="159"/>
    </row>
    <row r="3" spans="2:11" ht="48" customHeight="1" thickBot="1" x14ac:dyDescent="0.3">
      <c r="B3" s="142" t="s">
        <v>308</v>
      </c>
      <c r="C3" s="151" t="s">
        <v>324</v>
      </c>
      <c r="D3" s="152"/>
      <c r="E3" s="143" t="s">
        <v>309</v>
      </c>
      <c r="F3" s="143" t="s">
        <v>310</v>
      </c>
      <c r="G3" s="143" t="s">
        <v>363</v>
      </c>
      <c r="H3" s="143" t="s">
        <v>326</v>
      </c>
      <c r="I3" s="144" t="s">
        <v>364</v>
      </c>
      <c r="J3" s="86" t="s">
        <v>365</v>
      </c>
      <c r="K3" s="145" t="s">
        <v>335</v>
      </c>
    </row>
    <row r="4" spans="2:11" s="87" customFormat="1" x14ac:dyDescent="0.25">
      <c r="B4" s="148" t="s">
        <v>314</v>
      </c>
      <c r="C4" s="98">
        <v>44144</v>
      </c>
      <c r="D4" s="99" t="s">
        <v>311</v>
      </c>
      <c r="E4" s="150" t="s">
        <v>219</v>
      </c>
      <c r="F4" s="100" t="s">
        <v>368</v>
      </c>
      <c r="G4" s="111" t="s">
        <v>328</v>
      </c>
      <c r="H4" s="101">
        <v>9</v>
      </c>
      <c r="I4" s="102" t="s">
        <v>327</v>
      </c>
      <c r="J4" s="121"/>
      <c r="K4" s="146" t="s">
        <v>336</v>
      </c>
    </row>
    <row r="5" spans="2:11" s="87" customFormat="1" x14ac:dyDescent="0.25">
      <c r="B5" s="153"/>
      <c r="C5" s="115">
        <v>44144</v>
      </c>
      <c r="D5" s="103" t="s">
        <v>323</v>
      </c>
      <c r="E5" s="155"/>
      <c r="F5" s="104" t="s">
        <v>319</v>
      </c>
      <c r="G5" s="112" t="s">
        <v>329</v>
      </c>
      <c r="H5" s="105">
        <v>15</v>
      </c>
      <c r="I5" s="102" t="s">
        <v>327</v>
      </c>
      <c r="J5" s="49"/>
      <c r="K5" s="114" t="s">
        <v>336</v>
      </c>
    </row>
    <row r="6" spans="2:11" ht="15" customHeight="1" x14ac:dyDescent="0.25">
      <c r="B6" s="95" t="s">
        <v>312</v>
      </c>
      <c r="C6" s="98">
        <v>44145</v>
      </c>
      <c r="D6" s="99" t="s">
        <v>311</v>
      </c>
      <c r="E6" s="105" t="s">
        <v>115</v>
      </c>
      <c r="F6" s="105" t="s">
        <v>322</v>
      </c>
      <c r="G6" s="112" t="s">
        <v>330</v>
      </c>
      <c r="H6" s="105">
        <v>13</v>
      </c>
      <c r="I6" s="102" t="s">
        <v>327</v>
      </c>
      <c r="J6" s="49"/>
      <c r="K6" s="114" t="s">
        <v>336</v>
      </c>
    </row>
    <row r="7" spans="2:11" ht="15" customHeight="1" x14ac:dyDescent="0.25">
      <c r="B7" s="147" t="s">
        <v>313</v>
      </c>
      <c r="C7" s="98">
        <v>44151</v>
      </c>
      <c r="D7" s="103" t="s">
        <v>311</v>
      </c>
      <c r="E7" s="149" t="s">
        <v>57</v>
      </c>
      <c r="F7" s="104" t="s">
        <v>315</v>
      </c>
      <c r="G7" s="112" t="s">
        <v>331</v>
      </c>
      <c r="H7" s="105">
        <v>10</v>
      </c>
      <c r="I7" s="102" t="s">
        <v>327</v>
      </c>
      <c r="J7" s="49"/>
      <c r="K7" s="114" t="s">
        <v>336</v>
      </c>
    </row>
    <row r="8" spans="2:11" ht="15" customHeight="1" x14ac:dyDescent="0.25">
      <c r="B8" s="148"/>
      <c r="C8" s="98">
        <v>44151</v>
      </c>
      <c r="D8" s="103" t="s">
        <v>323</v>
      </c>
      <c r="E8" s="150"/>
      <c r="F8" s="104" t="s">
        <v>316</v>
      </c>
      <c r="G8" s="112" t="s">
        <v>332</v>
      </c>
      <c r="H8" s="105">
        <v>16</v>
      </c>
      <c r="I8" s="102" t="s">
        <v>327</v>
      </c>
      <c r="J8" s="49"/>
      <c r="K8" s="96" t="s">
        <v>337</v>
      </c>
    </row>
    <row r="9" spans="2:11" ht="15" customHeight="1" x14ac:dyDescent="0.25">
      <c r="B9" s="153" t="s">
        <v>321</v>
      </c>
      <c r="C9" s="98">
        <v>44154</v>
      </c>
      <c r="D9" s="103" t="s">
        <v>311</v>
      </c>
      <c r="E9" s="155" t="s">
        <v>9</v>
      </c>
      <c r="F9" s="105" t="s">
        <v>317</v>
      </c>
      <c r="G9" s="112" t="s">
        <v>333</v>
      </c>
      <c r="H9" s="105">
        <v>16</v>
      </c>
      <c r="I9" s="106" t="s">
        <v>327</v>
      </c>
      <c r="J9" s="49"/>
      <c r="K9" s="96" t="s">
        <v>337</v>
      </c>
    </row>
    <row r="10" spans="2:11" ht="15.75" customHeight="1" thickBot="1" x14ac:dyDescent="0.3">
      <c r="B10" s="154"/>
      <c r="C10" s="107">
        <v>44154</v>
      </c>
      <c r="D10" s="108" t="s">
        <v>323</v>
      </c>
      <c r="E10" s="156"/>
      <c r="F10" s="109" t="s">
        <v>318</v>
      </c>
      <c r="G10" s="113" t="s">
        <v>334</v>
      </c>
      <c r="H10" s="109">
        <v>15</v>
      </c>
      <c r="I10" s="110" t="s">
        <v>327</v>
      </c>
      <c r="J10" s="50"/>
      <c r="K10" s="97" t="s">
        <v>337</v>
      </c>
    </row>
    <row r="11" spans="2:11" ht="15.75" thickBot="1" x14ac:dyDescent="0.3">
      <c r="B11" s="89"/>
      <c r="C11" s="89"/>
      <c r="D11" s="89"/>
      <c r="E11" s="89"/>
      <c r="F11" s="89"/>
      <c r="G11" s="89"/>
      <c r="H11" s="94">
        <f>SUM(H4:H10)</f>
        <v>94</v>
      </c>
      <c r="I11" s="89"/>
      <c r="J11" s="89"/>
      <c r="K11" s="89"/>
    </row>
    <row r="12" spans="2:11" ht="15.75" x14ac:dyDescent="0.25">
      <c r="B12" s="90"/>
      <c r="C12" s="91"/>
      <c r="D12" s="91"/>
      <c r="E12" s="91"/>
      <c r="F12" s="89"/>
      <c r="G12" s="89"/>
      <c r="H12" s="89"/>
      <c r="I12" s="89"/>
      <c r="J12" s="89"/>
      <c r="K12" s="89"/>
    </row>
    <row r="17" spans="9:10" s="87" customFormat="1" x14ac:dyDescent="0.25"/>
    <row r="22" spans="9:10" x14ac:dyDescent="0.25">
      <c r="I22" s="93"/>
      <c r="J22" s="92"/>
    </row>
  </sheetData>
  <mergeCells count="8">
    <mergeCell ref="B2:K2"/>
    <mergeCell ref="B7:B8"/>
    <mergeCell ref="E7:E8"/>
    <mergeCell ref="C3:D3"/>
    <mergeCell ref="B9:B10"/>
    <mergeCell ref="E9:E10"/>
    <mergeCell ref="B4:B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topLeftCell="A13" workbookViewId="0">
      <selection activeCell="C26" sqref="C26"/>
    </sheetView>
  </sheetViews>
  <sheetFormatPr baseColWidth="10" defaultRowHeight="15" x14ac:dyDescent="0.25"/>
  <cols>
    <col min="2" max="2" width="32.42578125" customWidth="1"/>
    <col min="3" max="3" width="10.7109375" bestFit="1" customWidth="1"/>
    <col min="4" max="4" width="8.85546875" bestFit="1" customWidth="1"/>
    <col min="5" max="5" width="52.7109375" bestFit="1" customWidth="1"/>
    <col min="6" max="6" width="65.28515625" bestFit="1" customWidth="1"/>
    <col min="7" max="7" width="27.28515625" customWidth="1"/>
    <col min="8" max="8" width="24.85546875" customWidth="1"/>
    <col min="9" max="9" width="22.42578125" bestFit="1" customWidth="1"/>
    <col min="10" max="10" width="22.7109375" customWidth="1"/>
    <col min="11" max="11" width="25" customWidth="1"/>
  </cols>
  <sheetData>
    <row r="1" spans="2:11" ht="15.75" thickBot="1" x14ac:dyDescent="0.3"/>
    <row r="2" spans="2:11" ht="60.75" thickBot="1" x14ac:dyDescent="0.3">
      <c r="B2" s="140" t="s">
        <v>338</v>
      </c>
      <c r="D2" s="88"/>
      <c r="G2" s="141" t="s">
        <v>362</v>
      </c>
      <c r="H2" s="141" t="s">
        <v>362</v>
      </c>
      <c r="I2" s="141" t="s">
        <v>362</v>
      </c>
      <c r="J2" s="141" t="s">
        <v>362</v>
      </c>
      <c r="K2" s="141" t="s">
        <v>362</v>
      </c>
    </row>
    <row r="3" spans="2:11" x14ac:dyDescent="0.25">
      <c r="B3" s="167" t="s">
        <v>320</v>
      </c>
      <c r="C3" s="163">
        <v>44144</v>
      </c>
      <c r="D3" s="160" t="s">
        <v>311</v>
      </c>
      <c r="E3" s="123" t="s">
        <v>306</v>
      </c>
      <c r="F3" s="134" t="s">
        <v>341</v>
      </c>
      <c r="G3" s="128"/>
      <c r="H3" s="128"/>
      <c r="I3" s="128"/>
      <c r="J3" s="128"/>
      <c r="K3" s="124"/>
    </row>
    <row r="4" spans="2:11" x14ac:dyDescent="0.25">
      <c r="B4" s="168"/>
      <c r="C4" s="164"/>
      <c r="D4" s="161"/>
      <c r="E4" s="122" t="s">
        <v>339</v>
      </c>
      <c r="F4" s="135" t="s">
        <v>342</v>
      </c>
      <c r="G4" s="44"/>
      <c r="H4" s="44"/>
      <c r="I4" s="44"/>
      <c r="J4" s="44"/>
      <c r="K4" s="125"/>
    </row>
    <row r="5" spans="2:11" ht="15.75" thickBot="1" x14ac:dyDescent="0.3">
      <c r="B5" s="169"/>
      <c r="C5" s="165"/>
      <c r="D5" s="162"/>
      <c r="E5" s="126" t="s">
        <v>340</v>
      </c>
      <c r="F5" s="136" t="s">
        <v>343</v>
      </c>
      <c r="G5" s="129"/>
      <c r="H5" s="129"/>
      <c r="I5" s="129"/>
      <c r="J5" s="129"/>
      <c r="K5" s="127"/>
    </row>
    <row r="6" spans="2:11" x14ac:dyDescent="0.25">
      <c r="B6" s="167" t="s">
        <v>319</v>
      </c>
      <c r="C6" s="163">
        <v>44144</v>
      </c>
      <c r="D6" s="160" t="s">
        <v>323</v>
      </c>
      <c r="E6" s="123" t="s">
        <v>306</v>
      </c>
      <c r="F6" s="134" t="s">
        <v>341</v>
      </c>
      <c r="G6" s="128"/>
      <c r="H6" s="128"/>
      <c r="I6" s="128"/>
      <c r="J6" s="128"/>
      <c r="K6" s="124"/>
    </row>
    <row r="7" spans="2:11" x14ac:dyDescent="0.25">
      <c r="B7" s="168"/>
      <c r="C7" s="164"/>
      <c r="D7" s="161"/>
      <c r="E7" s="122" t="s">
        <v>339</v>
      </c>
      <c r="F7" s="135" t="s">
        <v>342</v>
      </c>
      <c r="G7" s="44"/>
      <c r="H7" s="44"/>
      <c r="I7" s="44"/>
      <c r="J7" s="44"/>
      <c r="K7" s="125"/>
    </row>
    <row r="8" spans="2:11" ht="15.75" thickBot="1" x14ac:dyDescent="0.3">
      <c r="B8" s="169"/>
      <c r="C8" s="165"/>
      <c r="D8" s="162"/>
      <c r="E8" s="126" t="s">
        <v>340</v>
      </c>
      <c r="F8" s="136" t="s">
        <v>343</v>
      </c>
      <c r="G8" s="129"/>
      <c r="H8" s="129"/>
      <c r="I8" s="129"/>
      <c r="J8" s="129"/>
      <c r="K8" s="127"/>
    </row>
    <row r="9" spans="2:11" x14ac:dyDescent="0.25">
      <c r="B9" s="166" t="s">
        <v>322</v>
      </c>
      <c r="C9" s="163">
        <v>44145</v>
      </c>
      <c r="D9" s="160" t="s">
        <v>311</v>
      </c>
      <c r="E9" s="128" t="s">
        <v>369</v>
      </c>
      <c r="F9" s="137" t="s">
        <v>344</v>
      </c>
      <c r="G9" s="128"/>
      <c r="H9" s="128"/>
      <c r="I9" s="128"/>
      <c r="J9" s="128"/>
      <c r="K9" s="124"/>
    </row>
    <row r="10" spans="2:11" x14ac:dyDescent="0.25">
      <c r="B10" s="155"/>
      <c r="C10" s="164"/>
      <c r="D10" s="161"/>
      <c r="E10" s="44" t="s">
        <v>352</v>
      </c>
      <c r="F10" s="135" t="s">
        <v>345</v>
      </c>
      <c r="G10" s="44"/>
      <c r="H10" s="44"/>
      <c r="I10" s="44"/>
      <c r="J10" s="44"/>
      <c r="K10" s="125"/>
    </row>
    <row r="11" spans="2:11" x14ac:dyDescent="0.25">
      <c r="B11" s="155"/>
      <c r="C11" s="164"/>
      <c r="D11" s="161"/>
      <c r="E11" s="44" t="s">
        <v>351</v>
      </c>
      <c r="F11" s="135" t="s">
        <v>346</v>
      </c>
      <c r="G11" s="44"/>
      <c r="H11" s="44"/>
      <c r="I11" s="44"/>
      <c r="J11" s="44"/>
      <c r="K11" s="125"/>
    </row>
    <row r="12" spans="2:11" x14ac:dyDescent="0.25">
      <c r="B12" s="155"/>
      <c r="C12" s="164"/>
      <c r="D12" s="161"/>
      <c r="E12" s="44" t="s">
        <v>353</v>
      </c>
      <c r="F12" s="135" t="s">
        <v>347</v>
      </c>
      <c r="G12" s="44"/>
      <c r="H12" s="44"/>
      <c r="I12" s="44"/>
      <c r="J12" s="44"/>
      <c r="K12" s="125"/>
    </row>
    <row r="13" spans="2:11" x14ac:dyDescent="0.25">
      <c r="B13" s="155"/>
      <c r="C13" s="164"/>
      <c r="D13" s="161"/>
      <c r="E13" s="44" t="s">
        <v>353</v>
      </c>
      <c r="F13" s="138" t="s">
        <v>350</v>
      </c>
      <c r="G13" s="44"/>
      <c r="H13" s="44"/>
      <c r="I13" s="44"/>
      <c r="J13" s="44"/>
      <c r="K13" s="125"/>
    </row>
    <row r="14" spans="2:11" x14ac:dyDescent="0.25">
      <c r="B14" s="155"/>
      <c r="C14" s="164"/>
      <c r="D14" s="161"/>
      <c r="E14" s="44" t="s">
        <v>369</v>
      </c>
      <c r="F14" s="135" t="s">
        <v>348</v>
      </c>
      <c r="G14" s="44"/>
      <c r="H14" s="44"/>
      <c r="I14" s="44"/>
      <c r="J14" s="44"/>
      <c r="K14" s="125"/>
    </row>
    <row r="15" spans="2:11" ht="15.75" thickBot="1" x14ac:dyDescent="0.3">
      <c r="B15" s="156"/>
      <c r="C15" s="165"/>
      <c r="D15" s="162"/>
      <c r="E15" s="129" t="s">
        <v>369</v>
      </c>
      <c r="F15" s="136" t="s">
        <v>349</v>
      </c>
      <c r="G15" s="129"/>
      <c r="H15" s="129"/>
      <c r="I15" s="129"/>
      <c r="J15" s="129"/>
      <c r="K15" s="127"/>
    </row>
    <row r="16" spans="2:11" x14ac:dyDescent="0.25">
      <c r="B16" s="167" t="s">
        <v>315</v>
      </c>
      <c r="C16" s="163">
        <v>44151</v>
      </c>
      <c r="D16" s="160" t="s">
        <v>311</v>
      </c>
      <c r="E16" s="128" t="s">
        <v>358</v>
      </c>
      <c r="F16" s="134" t="s">
        <v>355</v>
      </c>
      <c r="G16" s="128"/>
      <c r="H16" s="128"/>
      <c r="I16" s="128"/>
      <c r="J16" s="128"/>
      <c r="K16" s="124"/>
    </row>
    <row r="17" spans="2:11" ht="15.75" thickBot="1" x14ac:dyDescent="0.3">
      <c r="B17" s="169"/>
      <c r="C17" s="165"/>
      <c r="D17" s="162"/>
      <c r="E17" s="129" t="s">
        <v>357</v>
      </c>
      <c r="F17" s="136" t="s">
        <v>356</v>
      </c>
      <c r="G17" s="129"/>
      <c r="H17" s="129"/>
      <c r="I17" s="129"/>
      <c r="J17" s="129"/>
      <c r="K17" s="127"/>
    </row>
    <row r="18" spans="2:11" x14ac:dyDescent="0.25">
      <c r="B18" s="167" t="s">
        <v>316</v>
      </c>
      <c r="C18" s="163">
        <v>44151</v>
      </c>
      <c r="D18" s="160" t="s">
        <v>323</v>
      </c>
      <c r="E18" s="128" t="s">
        <v>354</v>
      </c>
      <c r="F18" s="134" t="s">
        <v>359</v>
      </c>
      <c r="G18" s="128"/>
      <c r="H18" s="128"/>
      <c r="I18" s="128"/>
      <c r="J18" s="128"/>
      <c r="K18" s="124"/>
    </row>
    <row r="19" spans="2:11" x14ac:dyDescent="0.25">
      <c r="B19" s="168"/>
      <c r="C19" s="164"/>
      <c r="D19" s="161"/>
      <c r="E19" s="44" t="s">
        <v>357</v>
      </c>
      <c r="F19" s="135" t="s">
        <v>356</v>
      </c>
      <c r="G19" s="44"/>
      <c r="H19" s="44"/>
      <c r="I19" s="44"/>
      <c r="J19" s="44"/>
      <c r="K19" s="125"/>
    </row>
    <row r="20" spans="2:11" s="87" customFormat="1" x14ac:dyDescent="0.25">
      <c r="B20" s="173"/>
      <c r="C20" s="174"/>
      <c r="D20" s="175"/>
      <c r="E20" s="44" t="s">
        <v>367</v>
      </c>
      <c r="F20" s="177" t="s">
        <v>366</v>
      </c>
      <c r="G20" s="176"/>
      <c r="H20" s="176"/>
      <c r="I20" s="176"/>
      <c r="J20" s="176"/>
      <c r="K20" s="178"/>
    </row>
    <row r="21" spans="2:11" ht="15.75" thickBot="1" x14ac:dyDescent="0.3">
      <c r="B21" s="169"/>
      <c r="C21" s="165"/>
      <c r="D21" s="162"/>
      <c r="E21" s="38" t="s">
        <v>360</v>
      </c>
      <c r="F21" s="72" t="s">
        <v>361</v>
      </c>
      <c r="G21" s="129"/>
      <c r="H21" s="129"/>
      <c r="I21" s="129"/>
      <c r="J21" s="129"/>
      <c r="K21" s="127"/>
    </row>
    <row r="22" spans="2:11" ht="15.75" thickBot="1" x14ac:dyDescent="0.3">
      <c r="B22" s="133" t="s">
        <v>317</v>
      </c>
      <c r="C22" s="132"/>
      <c r="D22" s="130"/>
      <c r="E22" s="130"/>
      <c r="F22" s="139"/>
      <c r="G22" s="130"/>
      <c r="H22" s="130"/>
      <c r="I22" s="130"/>
      <c r="J22" s="130"/>
      <c r="K22" s="131"/>
    </row>
    <row r="23" spans="2:11" ht="15.75" thickBot="1" x14ac:dyDescent="0.3">
      <c r="B23" s="133" t="s">
        <v>318</v>
      </c>
      <c r="C23" s="132"/>
      <c r="D23" s="130"/>
      <c r="E23" s="130"/>
      <c r="F23" s="139"/>
      <c r="G23" s="130"/>
      <c r="H23" s="130"/>
      <c r="I23" s="130"/>
      <c r="J23" s="130"/>
      <c r="K23" s="131"/>
    </row>
  </sheetData>
  <mergeCells count="15">
    <mergeCell ref="B16:B17"/>
    <mergeCell ref="C16:C17"/>
    <mergeCell ref="D16:D17"/>
    <mergeCell ref="D18:D21"/>
    <mergeCell ref="C18:C21"/>
    <mergeCell ref="B18:B21"/>
    <mergeCell ref="D9:D15"/>
    <mergeCell ref="C9:C15"/>
    <mergeCell ref="B9:B15"/>
    <mergeCell ref="D3:D5"/>
    <mergeCell ref="C3:C5"/>
    <mergeCell ref="B3:B5"/>
    <mergeCell ref="C6:C8"/>
    <mergeCell ref="B6:B8"/>
    <mergeCell ref="D6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C33" sqref="C33"/>
    </sheetView>
  </sheetViews>
  <sheetFormatPr baseColWidth="10" defaultRowHeight="15" x14ac:dyDescent="0.25"/>
  <cols>
    <col min="1" max="1" width="22.28515625" customWidth="1"/>
    <col min="2" max="2" width="9.28515625" customWidth="1"/>
    <col min="3" max="3" width="19.5703125" customWidth="1"/>
    <col min="5" max="5" width="9.42578125" customWidth="1"/>
    <col min="8" max="8" width="31.42578125" customWidth="1"/>
    <col min="9" max="9" width="27.140625" customWidth="1"/>
    <col min="10" max="10" width="51.85546875" bestFit="1" customWidth="1"/>
    <col min="11" max="11" width="56.5703125" bestFit="1" customWidth="1"/>
  </cols>
  <sheetData>
    <row r="1" spans="1:11" ht="24" thickBot="1" x14ac:dyDescent="0.4">
      <c r="A1" s="170" t="s">
        <v>0</v>
      </c>
      <c r="B1" s="171"/>
      <c r="C1" s="171"/>
      <c r="D1" s="171"/>
      <c r="E1" s="171"/>
      <c r="F1" s="171"/>
      <c r="G1" s="171"/>
      <c r="H1" s="171"/>
      <c r="I1" s="172"/>
    </row>
    <row r="2" spans="1:11" ht="16.5" thickBot="1" x14ac:dyDescent="0.3">
      <c r="A2" s="30" t="s">
        <v>8</v>
      </c>
      <c r="B2" s="31" t="s">
        <v>1</v>
      </c>
      <c r="C2" s="32" t="s">
        <v>2</v>
      </c>
      <c r="D2" s="32" t="s">
        <v>3</v>
      </c>
      <c r="E2" s="32" t="s">
        <v>65</v>
      </c>
      <c r="F2" s="32" t="s">
        <v>4</v>
      </c>
      <c r="G2" s="32" t="s">
        <v>5</v>
      </c>
      <c r="H2" s="32" t="s">
        <v>6</v>
      </c>
      <c r="I2" s="45" t="s">
        <v>7</v>
      </c>
      <c r="J2" s="55" t="s">
        <v>287</v>
      </c>
      <c r="K2" s="30" t="s">
        <v>289</v>
      </c>
    </row>
    <row r="3" spans="1:11" x14ac:dyDescent="0.25">
      <c r="A3" s="25" t="s">
        <v>17</v>
      </c>
      <c r="B3" s="16" t="s">
        <v>9</v>
      </c>
      <c r="C3" s="16" t="s">
        <v>10</v>
      </c>
      <c r="D3" s="17" t="s">
        <v>11</v>
      </c>
      <c r="E3" s="17" t="s">
        <v>12</v>
      </c>
      <c r="F3" s="18" t="s">
        <v>13</v>
      </c>
      <c r="G3" s="18" t="s">
        <v>14</v>
      </c>
      <c r="H3" s="18" t="s">
        <v>15</v>
      </c>
      <c r="I3" s="41" t="s">
        <v>16</v>
      </c>
      <c r="J3" s="56" t="s">
        <v>291</v>
      </c>
      <c r="K3" s="57" t="s">
        <v>290</v>
      </c>
    </row>
    <row r="4" spans="1:11" x14ac:dyDescent="0.25">
      <c r="A4" s="15" t="s">
        <v>17</v>
      </c>
      <c r="B4" s="16" t="s">
        <v>9</v>
      </c>
      <c r="C4" s="16" t="s">
        <v>10</v>
      </c>
      <c r="D4" s="17" t="s">
        <v>11</v>
      </c>
      <c r="E4" s="17" t="s">
        <v>12</v>
      </c>
      <c r="F4" s="18" t="s">
        <v>13</v>
      </c>
      <c r="G4" s="18" t="s">
        <v>18</v>
      </c>
      <c r="H4" s="18" t="s">
        <v>19</v>
      </c>
      <c r="I4" s="41" t="s">
        <v>20</v>
      </c>
      <c r="J4" s="53" t="s">
        <v>291</v>
      </c>
      <c r="K4" s="47" t="s">
        <v>290</v>
      </c>
    </row>
    <row r="5" spans="1:11" x14ac:dyDescent="0.25">
      <c r="A5" s="15" t="s">
        <v>17</v>
      </c>
      <c r="B5" s="16" t="s">
        <v>9</v>
      </c>
      <c r="C5" s="16" t="s">
        <v>10</v>
      </c>
      <c r="D5" s="17" t="s">
        <v>11</v>
      </c>
      <c r="E5" s="17" t="s">
        <v>12</v>
      </c>
      <c r="F5" s="18" t="s">
        <v>13</v>
      </c>
      <c r="G5" s="18" t="s">
        <v>21</v>
      </c>
      <c r="H5" s="18" t="s">
        <v>22</v>
      </c>
      <c r="I5" s="41" t="s">
        <v>23</v>
      </c>
      <c r="J5" s="53" t="s">
        <v>291</v>
      </c>
      <c r="K5" s="47" t="s">
        <v>290</v>
      </c>
    </row>
    <row r="6" spans="1:11" x14ac:dyDescent="0.25">
      <c r="A6" s="15" t="s">
        <v>17</v>
      </c>
      <c r="B6" s="16" t="s">
        <v>9</v>
      </c>
      <c r="C6" s="16" t="s">
        <v>10</v>
      </c>
      <c r="D6" s="17" t="s">
        <v>11</v>
      </c>
      <c r="E6" s="17" t="s">
        <v>12</v>
      </c>
      <c r="F6" s="18" t="s">
        <v>13</v>
      </c>
      <c r="G6" s="18" t="s">
        <v>24</v>
      </c>
      <c r="H6" s="18" t="s">
        <v>25</v>
      </c>
      <c r="I6" s="41" t="s">
        <v>26</v>
      </c>
      <c r="J6" s="53" t="s">
        <v>291</v>
      </c>
      <c r="K6" s="47" t="s">
        <v>290</v>
      </c>
    </row>
    <row r="7" spans="1:11" x14ac:dyDescent="0.25">
      <c r="A7" s="15" t="s">
        <v>17</v>
      </c>
      <c r="B7" s="16" t="s">
        <v>9</v>
      </c>
      <c r="C7" s="16" t="s">
        <v>10</v>
      </c>
      <c r="D7" s="17" t="s">
        <v>11</v>
      </c>
      <c r="E7" s="17" t="s">
        <v>12</v>
      </c>
      <c r="F7" s="18" t="s">
        <v>13</v>
      </c>
      <c r="G7" s="18" t="s">
        <v>27</v>
      </c>
      <c r="H7" s="18" t="s">
        <v>28</v>
      </c>
      <c r="I7" s="41" t="s">
        <v>29</v>
      </c>
      <c r="J7" s="53" t="s">
        <v>291</v>
      </c>
      <c r="K7" s="47" t="s">
        <v>290</v>
      </c>
    </row>
    <row r="8" spans="1:11" x14ac:dyDescent="0.25">
      <c r="A8" s="15" t="s">
        <v>17</v>
      </c>
      <c r="B8" s="16" t="s">
        <v>9</v>
      </c>
      <c r="C8" s="16" t="s">
        <v>10</v>
      </c>
      <c r="D8" s="17" t="s">
        <v>11</v>
      </c>
      <c r="E8" s="17" t="s">
        <v>12</v>
      </c>
      <c r="F8" s="18" t="s">
        <v>13</v>
      </c>
      <c r="G8" s="18" t="s">
        <v>30</v>
      </c>
      <c r="H8" s="18" t="s">
        <v>31</v>
      </c>
      <c r="I8" s="41" t="s">
        <v>32</v>
      </c>
      <c r="J8" s="53" t="s">
        <v>291</v>
      </c>
      <c r="K8" s="47" t="s">
        <v>290</v>
      </c>
    </row>
    <row r="9" spans="1:11" x14ac:dyDescent="0.25">
      <c r="A9" s="15" t="s">
        <v>17</v>
      </c>
      <c r="B9" s="16" t="s">
        <v>9</v>
      </c>
      <c r="C9" s="16" t="s">
        <v>10</v>
      </c>
      <c r="D9" s="17" t="s">
        <v>11</v>
      </c>
      <c r="E9" s="17" t="s">
        <v>12</v>
      </c>
      <c r="F9" s="18" t="s">
        <v>13</v>
      </c>
      <c r="G9" s="18" t="s">
        <v>36</v>
      </c>
      <c r="H9" s="18" t="s">
        <v>37</v>
      </c>
      <c r="I9" s="41" t="s">
        <v>38</v>
      </c>
      <c r="J9" s="53" t="s">
        <v>291</v>
      </c>
      <c r="K9" s="47" t="s">
        <v>290</v>
      </c>
    </row>
    <row r="10" spans="1:11" x14ac:dyDescent="0.25">
      <c r="A10" s="15" t="s">
        <v>17</v>
      </c>
      <c r="B10" s="16" t="s">
        <v>9</v>
      </c>
      <c r="C10" s="16" t="s">
        <v>10</v>
      </c>
      <c r="D10" s="17" t="s">
        <v>11</v>
      </c>
      <c r="E10" s="17" t="s">
        <v>12</v>
      </c>
      <c r="F10" s="18" t="s">
        <v>13</v>
      </c>
      <c r="G10" s="18" t="s">
        <v>45</v>
      </c>
      <c r="H10" s="18" t="s">
        <v>46</v>
      </c>
      <c r="I10" s="41" t="s">
        <v>47</v>
      </c>
      <c r="J10" s="53" t="s">
        <v>291</v>
      </c>
      <c r="K10" s="47" t="s">
        <v>290</v>
      </c>
    </row>
    <row r="11" spans="1:11" x14ac:dyDescent="0.25">
      <c r="A11" s="15" t="s">
        <v>17</v>
      </c>
      <c r="B11" s="16" t="s">
        <v>9</v>
      </c>
      <c r="C11" s="16" t="s">
        <v>10</v>
      </c>
      <c r="D11" s="17" t="s">
        <v>11</v>
      </c>
      <c r="E11" s="17" t="s">
        <v>12</v>
      </c>
      <c r="F11" s="18" t="s">
        <v>13</v>
      </c>
      <c r="G11" s="18" t="s">
        <v>48</v>
      </c>
      <c r="H11" s="18" t="s">
        <v>49</v>
      </c>
      <c r="I11" s="41" t="s">
        <v>47</v>
      </c>
      <c r="J11" s="53" t="s">
        <v>291</v>
      </c>
      <c r="K11" s="47" t="s">
        <v>290</v>
      </c>
    </row>
    <row r="12" spans="1:11" x14ac:dyDescent="0.25">
      <c r="A12" s="15" t="s">
        <v>17</v>
      </c>
      <c r="B12" s="16" t="s">
        <v>9</v>
      </c>
      <c r="C12" s="16" t="s">
        <v>10</v>
      </c>
      <c r="D12" s="17" t="s">
        <v>11</v>
      </c>
      <c r="E12" s="17" t="s">
        <v>12</v>
      </c>
      <c r="F12" s="18" t="s">
        <v>13</v>
      </c>
      <c r="G12" s="18" t="s">
        <v>50</v>
      </c>
      <c r="H12" s="18" t="s">
        <v>51</v>
      </c>
      <c r="I12" s="41" t="s">
        <v>47</v>
      </c>
      <c r="J12" s="53" t="s">
        <v>291</v>
      </c>
      <c r="K12" s="47" t="s">
        <v>290</v>
      </c>
    </row>
    <row r="13" spans="1:11" x14ac:dyDescent="0.25">
      <c r="A13" s="15" t="s">
        <v>17</v>
      </c>
      <c r="B13" s="16" t="s">
        <v>9</v>
      </c>
      <c r="C13" s="16" t="s">
        <v>10</v>
      </c>
      <c r="D13" s="17" t="s">
        <v>11</v>
      </c>
      <c r="E13" s="17" t="s">
        <v>12</v>
      </c>
      <c r="F13" s="18" t="s">
        <v>13</v>
      </c>
      <c r="G13" s="18" t="s">
        <v>52</v>
      </c>
      <c r="H13" s="18" t="s">
        <v>53</v>
      </c>
      <c r="I13" s="41" t="s">
        <v>47</v>
      </c>
      <c r="J13" s="53" t="s">
        <v>291</v>
      </c>
      <c r="K13" s="47" t="s">
        <v>290</v>
      </c>
    </row>
    <row r="14" spans="1:11" ht="15.75" thickBot="1" x14ac:dyDescent="0.3">
      <c r="A14" s="15" t="s">
        <v>111</v>
      </c>
      <c r="B14" s="16" t="s">
        <v>9</v>
      </c>
      <c r="C14" s="16" t="s">
        <v>10</v>
      </c>
      <c r="D14" s="17" t="s">
        <v>11</v>
      </c>
      <c r="E14" s="17" t="s">
        <v>12</v>
      </c>
      <c r="F14" s="18" t="s">
        <v>13</v>
      </c>
      <c r="G14" s="18" t="s">
        <v>88</v>
      </c>
      <c r="H14" s="18" t="s">
        <v>80</v>
      </c>
      <c r="I14" s="19" t="s">
        <v>99</v>
      </c>
      <c r="J14" s="47" t="s">
        <v>291</v>
      </c>
      <c r="K14" s="47" t="s">
        <v>290</v>
      </c>
    </row>
    <row r="15" spans="1:11" x14ac:dyDescent="0.25">
      <c r="A15" s="15" t="s">
        <v>111</v>
      </c>
      <c r="B15" s="16" t="s">
        <v>9</v>
      </c>
      <c r="C15" s="16" t="s">
        <v>10</v>
      </c>
      <c r="D15" s="17" t="s">
        <v>11</v>
      </c>
      <c r="E15" s="17" t="s">
        <v>12</v>
      </c>
      <c r="F15" s="18" t="s">
        <v>13</v>
      </c>
      <c r="G15" s="18" t="s">
        <v>86</v>
      </c>
      <c r="H15" s="18" t="s">
        <v>95</v>
      </c>
      <c r="I15" s="19" t="s">
        <v>96</v>
      </c>
      <c r="J15" s="57" t="s">
        <v>291</v>
      </c>
      <c r="K15" s="57" t="s">
        <v>290</v>
      </c>
    </row>
    <row r="16" spans="1:11" x14ac:dyDescent="0.25">
      <c r="A16" s="15" t="s">
        <v>111</v>
      </c>
      <c r="B16" s="16" t="s">
        <v>9</v>
      </c>
      <c r="C16" s="16" t="s">
        <v>10</v>
      </c>
      <c r="D16" s="17" t="s">
        <v>11</v>
      </c>
      <c r="E16" s="17" t="s">
        <v>12</v>
      </c>
      <c r="F16" s="18" t="s">
        <v>13</v>
      </c>
      <c r="G16" s="18" t="s">
        <v>90</v>
      </c>
      <c r="H16" s="18" t="s">
        <v>102</v>
      </c>
      <c r="I16" s="19" t="s">
        <v>103</v>
      </c>
      <c r="J16" s="47" t="s">
        <v>291</v>
      </c>
      <c r="K16" s="47" t="s">
        <v>290</v>
      </c>
    </row>
    <row r="17" spans="1:11" x14ac:dyDescent="0.25">
      <c r="A17" s="15" t="s">
        <v>111</v>
      </c>
      <c r="B17" s="16" t="s">
        <v>9</v>
      </c>
      <c r="C17" s="16" t="s">
        <v>10</v>
      </c>
      <c r="D17" s="17" t="s">
        <v>11</v>
      </c>
      <c r="E17" s="17" t="s">
        <v>12</v>
      </c>
      <c r="F17" s="18" t="s">
        <v>13</v>
      </c>
      <c r="G17" s="18" t="s">
        <v>91</v>
      </c>
      <c r="H17" s="18" t="s">
        <v>104</v>
      </c>
      <c r="I17" s="19" t="s">
        <v>105</v>
      </c>
      <c r="J17" s="47" t="s">
        <v>291</v>
      </c>
      <c r="K17" s="47" t="s">
        <v>290</v>
      </c>
    </row>
    <row r="18" spans="1:11" ht="15.75" thickBot="1" x14ac:dyDescent="0.3">
      <c r="A18" s="20" t="s">
        <v>111</v>
      </c>
      <c r="B18" s="21" t="s">
        <v>9</v>
      </c>
      <c r="C18" s="21" t="s">
        <v>10</v>
      </c>
      <c r="D18" s="22" t="s">
        <v>11</v>
      </c>
      <c r="E18" s="22" t="s">
        <v>12</v>
      </c>
      <c r="F18" s="23" t="s">
        <v>13</v>
      </c>
      <c r="G18" s="23" t="s">
        <v>94</v>
      </c>
      <c r="H18" s="23" t="s">
        <v>109</v>
      </c>
      <c r="I18" s="24" t="s">
        <v>110</v>
      </c>
      <c r="J18" s="48" t="s">
        <v>291</v>
      </c>
      <c r="K18" s="48" t="s">
        <v>290</v>
      </c>
    </row>
    <row r="21" spans="1:11" x14ac:dyDescent="0.25">
      <c r="H21" s="84" t="s">
        <v>307</v>
      </c>
      <c r="I21" s="85">
        <v>16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16" sqref="C16"/>
    </sheetView>
  </sheetViews>
  <sheetFormatPr baseColWidth="10" defaultRowHeight="15" x14ac:dyDescent="0.25"/>
  <cols>
    <col min="1" max="1" width="22.28515625" customWidth="1"/>
    <col min="2" max="2" width="9.28515625" customWidth="1"/>
    <col min="3" max="3" width="19.5703125" customWidth="1"/>
    <col min="5" max="5" width="9.42578125" customWidth="1"/>
    <col min="8" max="8" width="31.42578125" customWidth="1"/>
    <col min="9" max="9" width="27.140625" customWidth="1"/>
    <col min="10" max="10" width="45.28515625" bestFit="1" customWidth="1"/>
    <col min="11" max="11" width="39.42578125" customWidth="1"/>
  </cols>
  <sheetData>
    <row r="1" spans="1:11" ht="24" thickBot="1" x14ac:dyDescent="0.4">
      <c r="A1" s="170" t="s">
        <v>112</v>
      </c>
      <c r="B1" s="171"/>
      <c r="C1" s="171"/>
      <c r="D1" s="171"/>
      <c r="E1" s="171"/>
      <c r="F1" s="171"/>
      <c r="G1" s="171"/>
      <c r="H1" s="171"/>
      <c r="I1" s="172"/>
    </row>
    <row r="2" spans="1:11" ht="16.5" thickBot="1" x14ac:dyDescent="0.3">
      <c r="A2" s="30" t="s">
        <v>8</v>
      </c>
      <c r="B2" s="31" t="s">
        <v>1</v>
      </c>
      <c r="C2" s="32" t="s">
        <v>2</v>
      </c>
      <c r="D2" s="32" t="s">
        <v>3</v>
      </c>
      <c r="E2" s="32" t="s">
        <v>65</v>
      </c>
      <c r="F2" s="32" t="s">
        <v>4</v>
      </c>
      <c r="G2" s="32" t="s">
        <v>5</v>
      </c>
      <c r="H2" s="32" t="s">
        <v>6</v>
      </c>
      <c r="I2" s="33" t="s">
        <v>7</v>
      </c>
      <c r="J2" s="43" t="s">
        <v>287</v>
      </c>
      <c r="K2" s="43" t="s">
        <v>289</v>
      </c>
    </row>
    <row r="3" spans="1:11" x14ac:dyDescent="0.25">
      <c r="A3" s="15" t="s">
        <v>111</v>
      </c>
      <c r="B3" s="16" t="s">
        <v>9</v>
      </c>
      <c r="C3" s="16" t="s">
        <v>10</v>
      </c>
      <c r="D3" s="17" t="s">
        <v>11</v>
      </c>
      <c r="E3" s="17" t="s">
        <v>12</v>
      </c>
      <c r="F3" s="18" t="s">
        <v>13</v>
      </c>
      <c r="G3" s="18" t="s">
        <v>87</v>
      </c>
      <c r="H3" s="18" t="s">
        <v>97</v>
      </c>
      <c r="I3" s="19" t="s">
        <v>98</v>
      </c>
      <c r="J3" s="47" t="s">
        <v>288</v>
      </c>
      <c r="K3" s="47" t="s">
        <v>290</v>
      </c>
    </row>
    <row r="4" spans="1:11" x14ac:dyDescent="0.25">
      <c r="A4" s="15" t="s">
        <v>111</v>
      </c>
      <c r="B4" s="16" t="s">
        <v>9</v>
      </c>
      <c r="C4" s="16" t="s">
        <v>10</v>
      </c>
      <c r="D4" s="17" t="s">
        <v>11</v>
      </c>
      <c r="E4" s="17" t="s">
        <v>12</v>
      </c>
      <c r="F4" s="18" t="s">
        <v>13</v>
      </c>
      <c r="G4" s="18" t="s">
        <v>89</v>
      </c>
      <c r="H4" s="18" t="s">
        <v>100</v>
      </c>
      <c r="I4" s="19" t="s">
        <v>101</v>
      </c>
      <c r="J4" s="47" t="s">
        <v>288</v>
      </c>
      <c r="K4" s="47" t="s">
        <v>290</v>
      </c>
    </row>
    <row r="5" spans="1:11" x14ac:dyDescent="0.25">
      <c r="A5" s="15" t="s">
        <v>111</v>
      </c>
      <c r="B5" s="16" t="s">
        <v>9</v>
      </c>
      <c r="C5" s="16" t="s">
        <v>10</v>
      </c>
      <c r="D5" s="17" t="s">
        <v>11</v>
      </c>
      <c r="E5" s="17" t="s">
        <v>12</v>
      </c>
      <c r="F5" s="18" t="s">
        <v>13</v>
      </c>
      <c r="G5" s="18" t="s">
        <v>92</v>
      </c>
      <c r="H5" s="18" t="s">
        <v>106</v>
      </c>
      <c r="I5" s="19" t="s">
        <v>107</v>
      </c>
      <c r="J5" s="47" t="s">
        <v>288</v>
      </c>
      <c r="K5" s="47" t="s">
        <v>290</v>
      </c>
    </row>
    <row r="6" spans="1:11" x14ac:dyDescent="0.25">
      <c r="A6" s="15" t="s">
        <v>111</v>
      </c>
      <c r="B6" s="16" t="s">
        <v>9</v>
      </c>
      <c r="C6" s="16" t="s">
        <v>10</v>
      </c>
      <c r="D6" s="17" t="s">
        <v>11</v>
      </c>
      <c r="E6" s="17" t="s">
        <v>12</v>
      </c>
      <c r="F6" s="18" t="s">
        <v>13</v>
      </c>
      <c r="G6" s="18" t="s">
        <v>93</v>
      </c>
      <c r="H6" s="18" t="s">
        <v>108</v>
      </c>
      <c r="I6" s="19" t="s">
        <v>107</v>
      </c>
      <c r="J6" s="47" t="s">
        <v>288</v>
      </c>
      <c r="K6" s="47" t="s">
        <v>290</v>
      </c>
    </row>
    <row r="7" spans="1:11" x14ac:dyDescent="0.25">
      <c r="A7" s="15" t="s">
        <v>17</v>
      </c>
      <c r="B7" s="16" t="s">
        <v>9</v>
      </c>
      <c r="C7" s="16" t="s">
        <v>10</v>
      </c>
      <c r="D7" s="17" t="s">
        <v>11</v>
      </c>
      <c r="E7" s="17" t="s">
        <v>12</v>
      </c>
      <c r="F7" s="18" t="s">
        <v>13</v>
      </c>
      <c r="G7" s="18" t="s">
        <v>33</v>
      </c>
      <c r="H7" s="18" t="s">
        <v>34</v>
      </c>
      <c r="I7" s="41" t="s">
        <v>35</v>
      </c>
      <c r="J7" s="53" t="s">
        <v>288</v>
      </c>
      <c r="K7" s="47" t="s">
        <v>290</v>
      </c>
    </row>
    <row r="8" spans="1:11" x14ac:dyDescent="0.25">
      <c r="A8" s="15" t="s">
        <v>17</v>
      </c>
      <c r="B8" s="16" t="s">
        <v>9</v>
      </c>
      <c r="C8" s="16" t="s">
        <v>10</v>
      </c>
      <c r="D8" s="17" t="s">
        <v>11</v>
      </c>
      <c r="E8" s="17" t="s">
        <v>12</v>
      </c>
      <c r="F8" s="18" t="s">
        <v>13</v>
      </c>
      <c r="G8" s="18" t="s">
        <v>39</v>
      </c>
      <c r="H8" s="18" t="s">
        <v>40</v>
      </c>
      <c r="I8" s="41" t="s">
        <v>41</v>
      </c>
      <c r="J8" s="53" t="s">
        <v>288</v>
      </c>
      <c r="K8" s="47" t="s">
        <v>290</v>
      </c>
    </row>
    <row r="9" spans="1:11" x14ac:dyDescent="0.25">
      <c r="A9" s="15" t="s">
        <v>17</v>
      </c>
      <c r="B9" s="16" t="s">
        <v>9</v>
      </c>
      <c r="C9" s="16" t="s">
        <v>10</v>
      </c>
      <c r="D9" s="17" t="s">
        <v>11</v>
      </c>
      <c r="E9" s="17" t="s">
        <v>12</v>
      </c>
      <c r="F9" s="18" t="s">
        <v>13</v>
      </c>
      <c r="G9" s="18" t="s">
        <v>42</v>
      </c>
      <c r="H9" s="18" t="s">
        <v>43</v>
      </c>
      <c r="I9" s="41" t="s">
        <v>44</v>
      </c>
      <c r="J9" s="53" t="s">
        <v>288</v>
      </c>
      <c r="K9" s="47" t="s">
        <v>290</v>
      </c>
    </row>
    <row r="10" spans="1:11" ht="15.75" thickBot="1" x14ac:dyDescent="0.3">
      <c r="A10" s="20" t="s">
        <v>17</v>
      </c>
      <c r="B10" s="21" t="s">
        <v>9</v>
      </c>
      <c r="C10" s="21" t="s">
        <v>10</v>
      </c>
      <c r="D10" s="22" t="s">
        <v>11</v>
      </c>
      <c r="E10" s="22" t="s">
        <v>12</v>
      </c>
      <c r="F10" s="23" t="s">
        <v>13</v>
      </c>
      <c r="G10" s="23" t="s">
        <v>54</v>
      </c>
      <c r="H10" s="23" t="s">
        <v>55</v>
      </c>
      <c r="I10" s="42" t="s">
        <v>56</v>
      </c>
      <c r="J10" s="54" t="s">
        <v>288</v>
      </c>
      <c r="K10" s="48" t="s">
        <v>290</v>
      </c>
    </row>
    <row r="11" spans="1:11" ht="15.75" thickBot="1" x14ac:dyDescent="0.3"/>
    <row r="12" spans="1:11" ht="24" thickBot="1" x14ac:dyDescent="0.4">
      <c r="A12" s="170" t="s">
        <v>113</v>
      </c>
      <c r="B12" s="171"/>
      <c r="C12" s="171"/>
      <c r="D12" s="171"/>
      <c r="E12" s="171"/>
      <c r="F12" s="171"/>
      <c r="G12" s="171"/>
      <c r="H12" s="171"/>
      <c r="I12" s="172"/>
    </row>
    <row r="13" spans="1:11" ht="16.5" thickBot="1" x14ac:dyDescent="0.3">
      <c r="A13" s="30" t="s">
        <v>8</v>
      </c>
      <c r="B13" s="31" t="s">
        <v>1</v>
      </c>
      <c r="C13" s="32" t="s">
        <v>2</v>
      </c>
      <c r="D13" s="32" t="s">
        <v>3</v>
      </c>
      <c r="E13" s="32" t="s">
        <v>65</v>
      </c>
      <c r="F13" s="32" t="s">
        <v>4</v>
      </c>
      <c r="G13" s="32" t="s">
        <v>5</v>
      </c>
      <c r="H13" s="32" t="s">
        <v>6</v>
      </c>
      <c r="I13" s="45" t="s">
        <v>7</v>
      </c>
      <c r="J13" s="43" t="s">
        <v>287</v>
      </c>
      <c r="K13" s="43" t="s">
        <v>289</v>
      </c>
    </row>
    <row r="14" spans="1:11" x14ac:dyDescent="0.25">
      <c r="A14" s="15" t="s">
        <v>85</v>
      </c>
      <c r="B14" s="16" t="s">
        <v>9</v>
      </c>
      <c r="C14" s="16" t="s">
        <v>10</v>
      </c>
      <c r="D14" s="17" t="s">
        <v>11</v>
      </c>
      <c r="E14" s="17" t="s">
        <v>12</v>
      </c>
      <c r="F14" s="18" t="s">
        <v>13</v>
      </c>
      <c r="G14" s="18" t="s">
        <v>66</v>
      </c>
      <c r="H14" s="18" t="s">
        <v>67</v>
      </c>
      <c r="I14" s="41" t="s">
        <v>68</v>
      </c>
      <c r="J14" s="47" t="s">
        <v>288</v>
      </c>
      <c r="K14" s="49" t="s">
        <v>290</v>
      </c>
    </row>
    <row r="15" spans="1:11" x14ac:dyDescent="0.25">
      <c r="A15" s="15" t="s">
        <v>85</v>
      </c>
      <c r="B15" s="16" t="s">
        <v>9</v>
      </c>
      <c r="C15" s="16" t="s">
        <v>10</v>
      </c>
      <c r="D15" s="17" t="s">
        <v>11</v>
      </c>
      <c r="E15" s="17" t="s">
        <v>12</v>
      </c>
      <c r="F15" s="18" t="s">
        <v>13</v>
      </c>
      <c r="G15" s="18" t="s">
        <v>69</v>
      </c>
      <c r="H15" s="18" t="s">
        <v>70</v>
      </c>
      <c r="I15" s="41" t="s">
        <v>71</v>
      </c>
      <c r="J15" s="47" t="s">
        <v>288</v>
      </c>
      <c r="K15" s="49" t="s">
        <v>290</v>
      </c>
    </row>
    <row r="16" spans="1:11" x14ac:dyDescent="0.25">
      <c r="A16" s="15" t="s">
        <v>85</v>
      </c>
      <c r="B16" s="16" t="s">
        <v>9</v>
      </c>
      <c r="C16" s="16" t="s">
        <v>10</v>
      </c>
      <c r="D16" s="17" t="s">
        <v>11</v>
      </c>
      <c r="E16" s="17" t="s">
        <v>12</v>
      </c>
      <c r="F16" s="18" t="s">
        <v>13</v>
      </c>
      <c r="G16" s="18" t="s">
        <v>72</v>
      </c>
      <c r="H16" s="18" t="s">
        <v>73</v>
      </c>
      <c r="I16" s="41" t="s">
        <v>71</v>
      </c>
      <c r="J16" s="47" t="s">
        <v>288</v>
      </c>
      <c r="K16" s="49" t="s">
        <v>290</v>
      </c>
    </row>
    <row r="17" spans="1:11" x14ac:dyDescent="0.25">
      <c r="A17" s="15" t="s">
        <v>85</v>
      </c>
      <c r="B17" s="16" t="s">
        <v>9</v>
      </c>
      <c r="C17" s="16" t="s">
        <v>10</v>
      </c>
      <c r="D17" s="17" t="s">
        <v>11</v>
      </c>
      <c r="E17" s="17" t="s">
        <v>12</v>
      </c>
      <c r="F17" s="18" t="s">
        <v>13</v>
      </c>
      <c r="G17" s="18" t="s">
        <v>74</v>
      </c>
      <c r="H17" s="18" t="s">
        <v>75</v>
      </c>
      <c r="I17" s="41" t="s">
        <v>71</v>
      </c>
      <c r="J17" s="47" t="s">
        <v>288</v>
      </c>
      <c r="K17" s="49" t="s">
        <v>290</v>
      </c>
    </row>
    <row r="18" spans="1:11" x14ac:dyDescent="0.25">
      <c r="A18" s="15" t="s">
        <v>85</v>
      </c>
      <c r="B18" s="16" t="s">
        <v>9</v>
      </c>
      <c r="C18" s="16" t="s">
        <v>10</v>
      </c>
      <c r="D18" s="17" t="s">
        <v>11</v>
      </c>
      <c r="E18" s="17" t="s">
        <v>12</v>
      </c>
      <c r="F18" s="18" t="s">
        <v>13</v>
      </c>
      <c r="G18" s="18" t="s">
        <v>76</v>
      </c>
      <c r="H18" s="18" t="s">
        <v>77</v>
      </c>
      <c r="I18" s="41" t="s">
        <v>78</v>
      </c>
      <c r="J18" s="47" t="s">
        <v>288</v>
      </c>
      <c r="K18" s="49" t="s">
        <v>290</v>
      </c>
    </row>
    <row r="19" spans="1:11" x14ac:dyDescent="0.25">
      <c r="A19" s="15" t="s">
        <v>85</v>
      </c>
      <c r="B19" s="16" t="s">
        <v>9</v>
      </c>
      <c r="C19" s="16" t="s">
        <v>10</v>
      </c>
      <c r="D19" s="17" t="s">
        <v>11</v>
      </c>
      <c r="E19" s="17" t="s">
        <v>12</v>
      </c>
      <c r="F19" s="18" t="s">
        <v>13</v>
      </c>
      <c r="G19" s="18" t="s">
        <v>79</v>
      </c>
      <c r="H19" s="18" t="s">
        <v>80</v>
      </c>
      <c r="I19" s="41" t="s">
        <v>81</v>
      </c>
      <c r="J19" s="47" t="s">
        <v>288</v>
      </c>
      <c r="K19" s="49" t="s">
        <v>290</v>
      </c>
    </row>
    <row r="20" spans="1:11" ht="15.75" thickBot="1" x14ac:dyDescent="0.3">
      <c r="A20" s="20" t="s">
        <v>85</v>
      </c>
      <c r="B20" s="21" t="s">
        <v>9</v>
      </c>
      <c r="C20" s="21" t="s">
        <v>10</v>
      </c>
      <c r="D20" s="22" t="s">
        <v>11</v>
      </c>
      <c r="E20" s="22" t="s">
        <v>12</v>
      </c>
      <c r="F20" s="23" t="s">
        <v>13</v>
      </c>
      <c r="G20" s="23" t="s">
        <v>82</v>
      </c>
      <c r="H20" s="23" t="s">
        <v>83</v>
      </c>
      <c r="I20" s="42" t="s">
        <v>84</v>
      </c>
      <c r="J20" s="48" t="s">
        <v>288</v>
      </c>
      <c r="K20" s="50" t="s">
        <v>290</v>
      </c>
    </row>
    <row r="23" spans="1:11" x14ac:dyDescent="0.25">
      <c r="A23" s="84" t="s">
        <v>307</v>
      </c>
      <c r="B23" s="85">
        <v>15</v>
      </c>
    </row>
  </sheetData>
  <mergeCells count="2">
    <mergeCell ref="A1:I1"/>
    <mergeCell ref="A12:I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6" sqref="C6"/>
    </sheetView>
  </sheetViews>
  <sheetFormatPr baseColWidth="10" defaultRowHeight="15" x14ac:dyDescent="0.25"/>
  <cols>
    <col min="1" max="1" width="22.28515625" customWidth="1"/>
    <col min="2" max="2" width="9.28515625" customWidth="1"/>
    <col min="3" max="3" width="19.5703125" customWidth="1"/>
    <col min="5" max="5" width="9.42578125" customWidth="1"/>
    <col min="8" max="8" width="31.42578125" customWidth="1"/>
    <col min="9" max="9" width="27.140625" customWidth="1"/>
    <col min="10" max="11" width="48.42578125" bestFit="1" customWidth="1"/>
  </cols>
  <sheetData>
    <row r="1" spans="1:11" ht="24" thickBot="1" x14ac:dyDescent="0.4">
      <c r="A1" s="170" t="s">
        <v>114</v>
      </c>
      <c r="B1" s="171"/>
      <c r="C1" s="171"/>
      <c r="D1" s="171"/>
      <c r="E1" s="171"/>
      <c r="F1" s="171"/>
      <c r="G1" s="171"/>
      <c r="H1" s="171"/>
      <c r="I1" s="172"/>
    </row>
    <row r="2" spans="1:11" ht="16.5" thickBot="1" x14ac:dyDescent="0.3">
      <c r="A2" s="30" t="s">
        <v>8</v>
      </c>
      <c r="B2" s="31" t="s">
        <v>1</v>
      </c>
      <c r="C2" s="32" t="s">
        <v>2</v>
      </c>
      <c r="D2" s="32" t="s">
        <v>3</v>
      </c>
      <c r="E2" s="32" t="s">
        <v>65</v>
      </c>
      <c r="F2" s="32" t="s">
        <v>4</v>
      </c>
      <c r="G2" s="32" t="s">
        <v>5</v>
      </c>
      <c r="H2" s="32" t="s">
        <v>6</v>
      </c>
      <c r="I2" s="45" t="s">
        <v>7</v>
      </c>
      <c r="J2" s="55" t="s">
        <v>287</v>
      </c>
      <c r="K2" s="30" t="s">
        <v>289</v>
      </c>
    </row>
    <row r="3" spans="1:11" x14ac:dyDescent="0.25">
      <c r="A3" s="9" t="s">
        <v>149</v>
      </c>
      <c r="B3" s="1" t="s">
        <v>115</v>
      </c>
      <c r="C3" s="1" t="s">
        <v>116</v>
      </c>
      <c r="D3" s="2" t="s">
        <v>11</v>
      </c>
      <c r="E3" s="2" t="s">
        <v>12</v>
      </c>
      <c r="F3" s="2" t="s">
        <v>13</v>
      </c>
      <c r="G3" s="3" t="s">
        <v>117</v>
      </c>
      <c r="H3" s="8" t="s">
        <v>130</v>
      </c>
      <c r="I3" s="58" t="s">
        <v>131</v>
      </c>
      <c r="J3" s="68" t="s">
        <v>295</v>
      </c>
      <c r="K3" s="69" t="s">
        <v>295</v>
      </c>
    </row>
    <row r="4" spans="1:11" ht="14.25" customHeight="1" x14ac:dyDescent="0.25">
      <c r="A4" s="10" t="s">
        <v>149</v>
      </c>
      <c r="B4" s="1" t="s">
        <v>115</v>
      </c>
      <c r="C4" s="1" t="s">
        <v>116</v>
      </c>
      <c r="D4" s="2" t="s">
        <v>11</v>
      </c>
      <c r="E4" s="2" t="s">
        <v>12</v>
      </c>
      <c r="F4" s="2" t="s">
        <v>13</v>
      </c>
      <c r="G4" s="4" t="s">
        <v>118</v>
      </c>
      <c r="H4" s="4" t="s">
        <v>15</v>
      </c>
      <c r="I4" s="59" t="s">
        <v>132</v>
      </c>
      <c r="J4" s="63" t="s">
        <v>294</v>
      </c>
      <c r="K4" s="49" t="s">
        <v>294</v>
      </c>
    </row>
    <row r="5" spans="1:11" x14ac:dyDescent="0.25">
      <c r="A5" s="10" t="s">
        <v>149</v>
      </c>
      <c r="B5" s="5" t="s">
        <v>115</v>
      </c>
      <c r="C5" s="5" t="s">
        <v>116</v>
      </c>
      <c r="D5" s="6" t="s">
        <v>11</v>
      </c>
      <c r="E5" s="6" t="s">
        <v>12</v>
      </c>
      <c r="F5" s="6" t="s">
        <v>13</v>
      </c>
      <c r="G5" s="7" t="s">
        <v>119</v>
      </c>
      <c r="H5" s="7" t="s">
        <v>133</v>
      </c>
      <c r="I5" s="60" t="s">
        <v>132</v>
      </c>
      <c r="J5" s="63" t="s">
        <v>294</v>
      </c>
      <c r="K5" s="49" t="s">
        <v>294</v>
      </c>
    </row>
    <row r="6" spans="1:11" x14ac:dyDescent="0.25">
      <c r="A6" s="10" t="s">
        <v>149</v>
      </c>
      <c r="B6" s="5" t="s">
        <v>115</v>
      </c>
      <c r="C6" s="5" t="s">
        <v>116</v>
      </c>
      <c r="D6" s="6" t="s">
        <v>11</v>
      </c>
      <c r="E6" s="6" t="s">
        <v>12</v>
      </c>
      <c r="F6" s="6" t="s">
        <v>13</v>
      </c>
      <c r="G6" s="7" t="s">
        <v>120</v>
      </c>
      <c r="H6" s="7" t="s">
        <v>134</v>
      </c>
      <c r="I6" s="60" t="s">
        <v>132</v>
      </c>
      <c r="J6" s="63" t="s">
        <v>294</v>
      </c>
      <c r="K6" s="49" t="s">
        <v>294</v>
      </c>
    </row>
    <row r="7" spans="1:11" x14ac:dyDescent="0.25">
      <c r="A7" s="10" t="s">
        <v>149</v>
      </c>
      <c r="B7" s="5" t="s">
        <v>115</v>
      </c>
      <c r="C7" s="5" t="s">
        <v>116</v>
      </c>
      <c r="D7" s="6" t="s">
        <v>11</v>
      </c>
      <c r="E7" s="6" t="s">
        <v>12</v>
      </c>
      <c r="F7" s="6" t="s">
        <v>13</v>
      </c>
      <c r="G7" s="7" t="s">
        <v>121</v>
      </c>
      <c r="H7" s="7" t="s">
        <v>135</v>
      </c>
      <c r="I7" s="60" t="s">
        <v>132</v>
      </c>
      <c r="J7" s="63" t="s">
        <v>294</v>
      </c>
      <c r="K7" s="49" t="s">
        <v>294</v>
      </c>
    </row>
    <row r="8" spans="1:11" x14ac:dyDescent="0.25">
      <c r="A8" s="10" t="s">
        <v>149</v>
      </c>
      <c r="B8" s="5" t="s">
        <v>115</v>
      </c>
      <c r="C8" s="5" t="s">
        <v>116</v>
      </c>
      <c r="D8" s="6" t="s">
        <v>11</v>
      </c>
      <c r="E8" s="6" t="s">
        <v>12</v>
      </c>
      <c r="F8" s="6" t="s">
        <v>13</v>
      </c>
      <c r="G8" s="7" t="s">
        <v>122</v>
      </c>
      <c r="H8" s="7" t="s">
        <v>136</v>
      </c>
      <c r="I8" s="60" t="s">
        <v>137</v>
      </c>
      <c r="J8" s="63" t="s">
        <v>295</v>
      </c>
      <c r="K8" s="49" t="s">
        <v>295</v>
      </c>
    </row>
    <row r="9" spans="1:11" x14ac:dyDescent="0.25">
      <c r="A9" s="10" t="s">
        <v>149</v>
      </c>
      <c r="B9" s="5" t="s">
        <v>115</v>
      </c>
      <c r="C9" s="5" t="s">
        <v>116</v>
      </c>
      <c r="D9" s="6" t="s">
        <v>11</v>
      </c>
      <c r="E9" s="6" t="s">
        <v>12</v>
      </c>
      <c r="F9" s="6" t="s">
        <v>13</v>
      </c>
      <c r="G9" s="7" t="s">
        <v>123</v>
      </c>
      <c r="H9" s="7" t="s">
        <v>138</v>
      </c>
      <c r="I9" s="60" t="s">
        <v>137</v>
      </c>
      <c r="J9" s="63" t="s">
        <v>295</v>
      </c>
      <c r="K9" s="49" t="s">
        <v>295</v>
      </c>
    </row>
    <row r="10" spans="1:11" x14ac:dyDescent="0.25">
      <c r="A10" s="10" t="s">
        <v>149</v>
      </c>
      <c r="B10" s="5" t="s">
        <v>115</v>
      </c>
      <c r="C10" s="5" t="s">
        <v>116</v>
      </c>
      <c r="D10" s="6" t="s">
        <v>11</v>
      </c>
      <c r="E10" s="6" t="s">
        <v>12</v>
      </c>
      <c r="F10" s="6" t="s">
        <v>13</v>
      </c>
      <c r="G10" s="7" t="s">
        <v>124</v>
      </c>
      <c r="H10" s="7" t="s">
        <v>139</v>
      </c>
      <c r="I10" s="60" t="s">
        <v>140</v>
      </c>
      <c r="J10" s="63" t="s">
        <v>294</v>
      </c>
      <c r="K10" s="49" t="s">
        <v>294</v>
      </c>
    </row>
    <row r="11" spans="1:11" x14ac:dyDescent="0.25">
      <c r="A11" s="10" t="s">
        <v>149</v>
      </c>
      <c r="B11" s="5" t="s">
        <v>115</v>
      </c>
      <c r="C11" s="5" t="s">
        <v>116</v>
      </c>
      <c r="D11" s="6" t="s">
        <v>11</v>
      </c>
      <c r="E11" s="6" t="s">
        <v>12</v>
      </c>
      <c r="F11" s="6" t="s">
        <v>13</v>
      </c>
      <c r="G11" s="7" t="s">
        <v>125</v>
      </c>
      <c r="H11" s="7" t="s">
        <v>55</v>
      </c>
      <c r="I11" s="60" t="s">
        <v>141</v>
      </c>
      <c r="J11" s="63" t="s">
        <v>294</v>
      </c>
      <c r="K11" s="49" t="s">
        <v>294</v>
      </c>
    </row>
    <row r="12" spans="1:11" x14ac:dyDescent="0.25">
      <c r="A12" s="10" t="s">
        <v>149</v>
      </c>
      <c r="B12" s="5" t="s">
        <v>115</v>
      </c>
      <c r="C12" s="5" t="s">
        <v>116</v>
      </c>
      <c r="D12" s="6" t="s">
        <v>11</v>
      </c>
      <c r="E12" s="6" t="s">
        <v>12</v>
      </c>
      <c r="F12" s="6" t="s">
        <v>13</v>
      </c>
      <c r="G12" s="7" t="s">
        <v>126</v>
      </c>
      <c r="H12" s="7" t="s">
        <v>142</v>
      </c>
      <c r="I12" s="60" t="s">
        <v>143</v>
      </c>
      <c r="J12" s="63" t="s">
        <v>295</v>
      </c>
      <c r="K12" s="49" t="s">
        <v>295</v>
      </c>
    </row>
    <row r="13" spans="1:11" x14ac:dyDescent="0.25">
      <c r="A13" s="10" t="s">
        <v>149</v>
      </c>
      <c r="B13" s="5" t="s">
        <v>115</v>
      </c>
      <c r="C13" s="5" t="s">
        <v>116</v>
      </c>
      <c r="D13" s="6" t="s">
        <v>11</v>
      </c>
      <c r="E13" s="6" t="s">
        <v>12</v>
      </c>
      <c r="F13" s="6" t="s">
        <v>13</v>
      </c>
      <c r="G13" s="7" t="s">
        <v>127</v>
      </c>
      <c r="H13" s="7" t="s">
        <v>138</v>
      </c>
      <c r="I13" s="60" t="s">
        <v>144</v>
      </c>
      <c r="J13" s="64" t="s">
        <v>297</v>
      </c>
      <c r="K13" s="67" t="s">
        <v>297</v>
      </c>
    </row>
    <row r="14" spans="1:11" ht="14.25" customHeight="1" x14ac:dyDescent="0.25">
      <c r="A14" s="10" t="s">
        <v>149</v>
      </c>
      <c r="B14" s="5" t="s">
        <v>115</v>
      </c>
      <c r="C14" s="5" t="s">
        <v>116</v>
      </c>
      <c r="D14" s="6" t="s">
        <v>11</v>
      </c>
      <c r="E14" s="6" t="s">
        <v>12</v>
      </c>
      <c r="F14" s="6" t="s">
        <v>13</v>
      </c>
      <c r="G14" s="7" t="s">
        <v>128</v>
      </c>
      <c r="H14" s="7" t="s">
        <v>145</v>
      </c>
      <c r="I14" s="60" t="s">
        <v>146</v>
      </c>
      <c r="J14" s="65" t="s">
        <v>296</v>
      </c>
      <c r="K14" s="70" t="s">
        <v>298</v>
      </c>
    </row>
    <row r="15" spans="1:11" ht="15.75" thickBot="1" x14ac:dyDescent="0.3">
      <c r="A15" s="11" t="s">
        <v>149</v>
      </c>
      <c r="B15" s="12" t="s">
        <v>115</v>
      </c>
      <c r="C15" s="12" t="s">
        <v>116</v>
      </c>
      <c r="D15" s="13" t="s">
        <v>11</v>
      </c>
      <c r="E15" s="13" t="s">
        <v>12</v>
      </c>
      <c r="F15" s="13" t="s">
        <v>13</v>
      </c>
      <c r="G15" s="14" t="s">
        <v>129</v>
      </c>
      <c r="H15" s="14" t="s">
        <v>147</v>
      </c>
      <c r="I15" s="61" t="s">
        <v>148</v>
      </c>
      <c r="J15" s="66" t="s">
        <v>295</v>
      </c>
      <c r="K15" s="50" t="s">
        <v>295</v>
      </c>
    </row>
    <row r="17" spans="1:2" x14ac:dyDescent="0.25">
      <c r="A17" s="84" t="s">
        <v>307</v>
      </c>
      <c r="B17" s="85">
        <v>13</v>
      </c>
    </row>
  </sheetData>
  <mergeCells count="1">
    <mergeCell ref="A1:I1"/>
  </mergeCells>
  <hyperlinks>
    <hyperlink ref="J14" r:id="rId1" tooltip="Communauté de communes du Pays solesmois" display="https://fr.wikipedia.org/wiki/Communaut%C3%A9_de_communes_du_Pays_solesmois"/>
  </hyperlinks>
  <pageMargins left="0.7" right="0.7" top="0.75" bottom="0.75" header="0.3" footer="0.3"/>
  <pageSetup paperSize="9"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E10" sqref="E10"/>
    </sheetView>
  </sheetViews>
  <sheetFormatPr baseColWidth="10" defaultRowHeight="15" x14ac:dyDescent="0.25"/>
  <cols>
    <col min="1" max="1" width="22.28515625" customWidth="1"/>
    <col min="2" max="2" width="9.28515625" customWidth="1"/>
    <col min="3" max="3" width="19.5703125" customWidth="1"/>
    <col min="5" max="5" width="9.42578125" customWidth="1"/>
    <col min="8" max="8" width="27.5703125" customWidth="1"/>
    <col min="9" max="9" width="18.42578125" customWidth="1"/>
    <col min="10" max="10" width="51.85546875" bestFit="1" customWidth="1"/>
    <col min="11" max="11" width="56.5703125" bestFit="1" customWidth="1"/>
  </cols>
  <sheetData>
    <row r="1" spans="1:11" ht="24" thickBot="1" x14ac:dyDescent="0.4">
      <c r="A1" s="170" t="s">
        <v>150</v>
      </c>
      <c r="B1" s="171"/>
      <c r="C1" s="171"/>
      <c r="D1" s="171"/>
      <c r="E1" s="171"/>
      <c r="F1" s="171"/>
      <c r="G1" s="171"/>
      <c r="H1" s="171"/>
      <c r="I1" s="172"/>
    </row>
    <row r="2" spans="1:11" ht="16.5" thickBot="1" x14ac:dyDescent="0.3">
      <c r="A2" s="30" t="s">
        <v>8</v>
      </c>
      <c r="B2" s="31" t="s">
        <v>1</v>
      </c>
      <c r="C2" s="32" t="s">
        <v>2</v>
      </c>
      <c r="D2" s="32" t="s">
        <v>3</v>
      </c>
      <c r="E2" s="32" t="s">
        <v>65</v>
      </c>
      <c r="F2" s="32" t="s">
        <v>4</v>
      </c>
      <c r="G2" s="32" t="s">
        <v>5</v>
      </c>
      <c r="H2" s="32" t="s">
        <v>6</v>
      </c>
      <c r="I2" s="33" t="s">
        <v>7</v>
      </c>
      <c r="J2" s="43" t="s">
        <v>287</v>
      </c>
      <c r="K2" s="43" t="s">
        <v>289</v>
      </c>
    </row>
    <row r="3" spans="1:11" x14ac:dyDescent="0.25">
      <c r="A3" s="35" t="s">
        <v>178</v>
      </c>
      <c r="B3" s="36" t="s">
        <v>57</v>
      </c>
      <c r="C3" s="36" t="s">
        <v>58</v>
      </c>
      <c r="D3" s="36" t="s">
        <v>11</v>
      </c>
      <c r="E3" s="36" t="s">
        <v>12</v>
      </c>
      <c r="F3" s="36" t="s">
        <v>13</v>
      </c>
      <c r="G3" s="36" t="s">
        <v>152</v>
      </c>
      <c r="H3" s="36" t="s">
        <v>163</v>
      </c>
      <c r="I3" s="71" t="s">
        <v>164</v>
      </c>
      <c r="J3" s="62" t="s">
        <v>300</v>
      </c>
      <c r="K3" s="81" t="s">
        <v>298</v>
      </c>
    </row>
    <row r="4" spans="1:11" ht="14.25" customHeight="1" x14ac:dyDescent="0.25">
      <c r="A4" s="35" t="s">
        <v>178</v>
      </c>
      <c r="B4" s="36" t="s">
        <v>57</v>
      </c>
      <c r="C4" s="36" t="s">
        <v>58</v>
      </c>
      <c r="D4" s="36" t="s">
        <v>11</v>
      </c>
      <c r="E4" s="36" t="s">
        <v>12</v>
      </c>
      <c r="F4" s="36" t="s">
        <v>13</v>
      </c>
      <c r="G4" s="36" t="s">
        <v>154</v>
      </c>
      <c r="H4" s="36" t="s">
        <v>165</v>
      </c>
      <c r="I4" s="71" t="s">
        <v>167</v>
      </c>
      <c r="J4" s="44" t="s">
        <v>301</v>
      </c>
      <c r="K4" s="81" t="s">
        <v>298</v>
      </c>
    </row>
    <row r="5" spans="1:11" x14ac:dyDescent="0.25">
      <c r="A5" s="35" t="s">
        <v>178</v>
      </c>
      <c r="B5" s="36" t="s">
        <v>57</v>
      </c>
      <c r="C5" s="36" t="s">
        <v>58</v>
      </c>
      <c r="D5" s="36" t="s">
        <v>11</v>
      </c>
      <c r="E5" s="36" t="s">
        <v>12</v>
      </c>
      <c r="F5" s="36" t="s">
        <v>13</v>
      </c>
      <c r="G5" s="36" t="s">
        <v>157</v>
      </c>
      <c r="H5" s="36" t="s">
        <v>170</v>
      </c>
      <c r="I5" s="71" t="s">
        <v>171</v>
      </c>
      <c r="J5" s="44" t="s">
        <v>301</v>
      </c>
      <c r="K5" s="81" t="s">
        <v>298</v>
      </c>
    </row>
    <row r="6" spans="1:11" x14ac:dyDescent="0.25">
      <c r="A6" s="35" t="s">
        <v>178</v>
      </c>
      <c r="B6" s="36" t="s">
        <v>57</v>
      </c>
      <c r="C6" s="36" t="s">
        <v>58</v>
      </c>
      <c r="D6" s="36" t="s">
        <v>11</v>
      </c>
      <c r="E6" s="36" t="s">
        <v>12</v>
      </c>
      <c r="F6" s="36" t="s">
        <v>13</v>
      </c>
      <c r="G6" s="36" t="s">
        <v>158</v>
      </c>
      <c r="H6" s="36" t="s">
        <v>172</v>
      </c>
      <c r="I6" s="71" t="s">
        <v>173</v>
      </c>
      <c r="J6" s="44" t="s">
        <v>299</v>
      </c>
      <c r="K6" s="81" t="s">
        <v>298</v>
      </c>
    </row>
    <row r="7" spans="1:11" x14ac:dyDescent="0.25">
      <c r="A7" s="35" t="s">
        <v>178</v>
      </c>
      <c r="B7" s="36" t="s">
        <v>57</v>
      </c>
      <c r="C7" s="36" t="s">
        <v>58</v>
      </c>
      <c r="D7" s="36" t="s">
        <v>11</v>
      </c>
      <c r="E7" s="36" t="s">
        <v>12</v>
      </c>
      <c r="F7" s="36" t="s">
        <v>13</v>
      </c>
      <c r="G7" s="36" t="s">
        <v>159</v>
      </c>
      <c r="H7" s="36" t="s">
        <v>174</v>
      </c>
      <c r="I7" s="71" t="s">
        <v>175</v>
      </c>
      <c r="J7" s="44" t="s">
        <v>299</v>
      </c>
      <c r="K7" s="81" t="s">
        <v>298</v>
      </c>
    </row>
    <row r="8" spans="1:11" ht="15.75" thickBot="1" x14ac:dyDescent="0.3">
      <c r="A8" s="37" t="s">
        <v>178</v>
      </c>
      <c r="B8" s="38" t="s">
        <v>57</v>
      </c>
      <c r="C8" s="38" t="s">
        <v>58</v>
      </c>
      <c r="D8" s="38" t="s">
        <v>11</v>
      </c>
      <c r="E8" s="38" t="s">
        <v>12</v>
      </c>
      <c r="F8" s="38" t="s">
        <v>13</v>
      </c>
      <c r="G8" s="38" t="s">
        <v>160</v>
      </c>
      <c r="H8" s="38" t="s">
        <v>176</v>
      </c>
      <c r="I8" s="72" t="s">
        <v>177</v>
      </c>
      <c r="J8" s="82" t="s">
        <v>300</v>
      </c>
      <c r="K8" s="83" t="s">
        <v>298</v>
      </c>
    </row>
    <row r="9" spans="1:11" x14ac:dyDescent="0.25">
      <c r="A9" s="39" t="s">
        <v>217</v>
      </c>
      <c r="B9" s="36" t="s">
        <v>57</v>
      </c>
      <c r="C9" s="36" t="s">
        <v>58</v>
      </c>
      <c r="D9" s="36" t="s">
        <v>11</v>
      </c>
      <c r="E9" s="36" t="s">
        <v>12</v>
      </c>
      <c r="F9" s="36" t="s">
        <v>13</v>
      </c>
      <c r="G9" s="36" t="s">
        <v>181</v>
      </c>
      <c r="H9" s="36" t="s">
        <v>196</v>
      </c>
      <c r="I9" s="71" t="s">
        <v>197</v>
      </c>
      <c r="J9" s="116" t="s">
        <v>302</v>
      </c>
      <c r="K9" s="117" t="s">
        <v>298</v>
      </c>
    </row>
    <row r="10" spans="1:11" x14ac:dyDescent="0.25">
      <c r="A10" s="39" t="s">
        <v>217</v>
      </c>
      <c r="B10" s="36" t="s">
        <v>57</v>
      </c>
      <c r="C10" s="36" t="s">
        <v>58</v>
      </c>
      <c r="D10" s="36" t="s">
        <v>11</v>
      </c>
      <c r="E10" s="36" t="s">
        <v>12</v>
      </c>
      <c r="F10" s="36" t="s">
        <v>13</v>
      </c>
      <c r="G10" s="36" t="s">
        <v>182</v>
      </c>
      <c r="H10" s="36" t="s">
        <v>198</v>
      </c>
      <c r="I10" s="71" t="s">
        <v>199</v>
      </c>
      <c r="J10" s="118" t="s">
        <v>301</v>
      </c>
      <c r="K10" s="117" t="s">
        <v>298</v>
      </c>
    </row>
    <row r="11" spans="1:11" x14ac:dyDescent="0.25">
      <c r="A11" s="39" t="s">
        <v>217</v>
      </c>
      <c r="B11" s="36" t="s">
        <v>57</v>
      </c>
      <c r="C11" s="36" t="s">
        <v>58</v>
      </c>
      <c r="D11" s="36" t="s">
        <v>11</v>
      </c>
      <c r="E11" s="36" t="s">
        <v>12</v>
      </c>
      <c r="F11" s="36" t="s">
        <v>13</v>
      </c>
      <c r="G11" s="36" t="s">
        <v>186</v>
      </c>
      <c r="H11" s="36" t="s">
        <v>206</v>
      </c>
      <c r="I11" s="71" t="s">
        <v>164</v>
      </c>
      <c r="J11" s="118" t="s">
        <v>300</v>
      </c>
      <c r="K11" s="117" t="s">
        <v>298</v>
      </c>
    </row>
    <row r="12" spans="1:11" x14ac:dyDescent="0.25">
      <c r="A12" s="39" t="s">
        <v>217</v>
      </c>
      <c r="B12" s="36" t="s">
        <v>57</v>
      </c>
      <c r="C12" s="36" t="s">
        <v>58</v>
      </c>
      <c r="D12" s="36" t="s">
        <v>11</v>
      </c>
      <c r="E12" s="36" t="s">
        <v>12</v>
      </c>
      <c r="F12" s="36" t="s">
        <v>13</v>
      </c>
      <c r="G12" s="36" t="s">
        <v>187</v>
      </c>
      <c r="H12" s="36" t="s">
        <v>207</v>
      </c>
      <c r="I12" s="71" t="s">
        <v>164</v>
      </c>
      <c r="J12" s="118" t="s">
        <v>300</v>
      </c>
      <c r="K12" s="117" t="s">
        <v>298</v>
      </c>
    </row>
    <row r="13" spans="1:11" x14ac:dyDescent="0.25">
      <c r="A13" s="39" t="s">
        <v>217</v>
      </c>
      <c r="B13" s="36" t="s">
        <v>57</v>
      </c>
      <c r="C13" s="36" t="s">
        <v>58</v>
      </c>
      <c r="D13" s="36" t="s">
        <v>11</v>
      </c>
      <c r="E13" s="36" t="s">
        <v>12</v>
      </c>
      <c r="F13" s="36" t="s">
        <v>13</v>
      </c>
      <c r="G13" s="36" t="s">
        <v>192</v>
      </c>
      <c r="H13" s="36" t="s">
        <v>213</v>
      </c>
      <c r="I13" s="71" t="s">
        <v>214</v>
      </c>
      <c r="J13" s="116" t="s">
        <v>301</v>
      </c>
      <c r="K13" s="119" t="s">
        <v>298</v>
      </c>
    </row>
    <row r="21" spans="1:2" x14ac:dyDescent="0.25">
      <c r="A21" s="84" t="s">
        <v>307</v>
      </c>
      <c r="B21" s="85">
        <v>11</v>
      </c>
    </row>
  </sheetData>
  <mergeCells count="1">
    <mergeCell ref="A1:I1"/>
  </mergeCells>
  <hyperlinks>
    <hyperlink ref="J3" r:id="rId1" tooltip="Communauté de communes du Sud Avesnois" display="https://fr.wikipedia.org/wiki/Communaut%C3%A9_de_communes_du_Sud_Avesnois"/>
    <hyperlink ref="J8" r:id="rId2" tooltip="Communauté de communes du Sud Avesnois" display="https://fr.wikipedia.org/wiki/Communaut%C3%A9_de_communes_du_Sud_Avesnois"/>
    <hyperlink ref="J10" r:id="rId3" display="https://fr.wikipedia.org/wiki/Communaut%C3%A9_de_communes_du_Pays_de_Mormal"/>
    <hyperlink ref="J11" r:id="rId4" tooltip="Communauté de communes du Sud Avesnois" display="https://fr.wikipedia.org/wiki/Communaut%C3%A9_de_communes_du_Sud_Avesnois"/>
    <hyperlink ref="J12" r:id="rId5" tooltip="Communauté de communes du Sud Avesnois" display="https://fr.wikipedia.org/wiki/Communaut%C3%A9_de_communes_du_Sud_Avesnois"/>
    <hyperlink ref="J13" r:id="rId6" tooltip="Communauté de communes du Pays de Mormal" display="https://fr.wikipedia.org/wiki/Communaut%C3%A9_de_communes_du_Pays_de_Morma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G14" sqref="G14"/>
    </sheetView>
  </sheetViews>
  <sheetFormatPr baseColWidth="10" defaultRowHeight="15" x14ac:dyDescent="0.25"/>
  <cols>
    <col min="1" max="1" width="22.28515625" customWidth="1"/>
    <col min="2" max="2" width="9.28515625" customWidth="1"/>
    <col min="3" max="3" width="19.5703125" customWidth="1"/>
    <col min="5" max="5" width="9.42578125" customWidth="1"/>
    <col min="8" max="8" width="27.5703125" customWidth="1"/>
    <col min="9" max="9" width="20.140625" customWidth="1"/>
    <col min="10" max="10" width="51.85546875" bestFit="1" customWidth="1"/>
    <col min="11" max="11" width="56.5703125" bestFit="1" customWidth="1"/>
  </cols>
  <sheetData>
    <row r="1" spans="1:11" ht="24" thickBot="1" x14ac:dyDescent="0.4">
      <c r="A1" s="170" t="s">
        <v>179</v>
      </c>
      <c r="B1" s="171"/>
      <c r="C1" s="171"/>
      <c r="D1" s="171"/>
      <c r="E1" s="171"/>
      <c r="F1" s="171"/>
      <c r="G1" s="171"/>
      <c r="H1" s="171"/>
      <c r="I1" s="172"/>
    </row>
    <row r="2" spans="1:11" ht="16.5" thickBot="1" x14ac:dyDescent="0.3">
      <c r="A2" s="30" t="s">
        <v>8</v>
      </c>
      <c r="B2" s="31" t="s">
        <v>1</v>
      </c>
      <c r="C2" s="32" t="s">
        <v>2</v>
      </c>
      <c r="D2" s="32" t="s">
        <v>3</v>
      </c>
      <c r="E2" s="32" t="s">
        <v>65</v>
      </c>
      <c r="F2" s="32" t="s">
        <v>4</v>
      </c>
      <c r="G2" s="32" t="s">
        <v>5</v>
      </c>
      <c r="H2" s="32" t="s">
        <v>6</v>
      </c>
      <c r="I2" s="45" t="s">
        <v>7</v>
      </c>
      <c r="J2" s="30" t="s">
        <v>287</v>
      </c>
      <c r="K2" s="74" t="s">
        <v>289</v>
      </c>
    </row>
    <row r="3" spans="1:11" x14ac:dyDescent="0.25">
      <c r="A3" s="39" t="s">
        <v>217</v>
      </c>
      <c r="B3" s="17" t="s">
        <v>57</v>
      </c>
      <c r="C3" s="17" t="s">
        <v>58</v>
      </c>
      <c r="D3" s="17" t="s">
        <v>11</v>
      </c>
      <c r="E3" s="17" t="s">
        <v>12</v>
      </c>
      <c r="F3" s="17" t="s">
        <v>13</v>
      </c>
      <c r="G3" s="17" t="s">
        <v>180</v>
      </c>
      <c r="H3" s="17" t="s">
        <v>194</v>
      </c>
      <c r="I3" s="73" t="s">
        <v>195</v>
      </c>
      <c r="J3" s="120" t="s">
        <v>292</v>
      </c>
      <c r="K3" s="75" t="s">
        <v>293</v>
      </c>
    </row>
    <row r="4" spans="1:11" s="87" customFormat="1" x14ac:dyDescent="0.25">
      <c r="A4" s="35" t="s">
        <v>178</v>
      </c>
      <c r="B4" s="36" t="s">
        <v>57</v>
      </c>
      <c r="C4" s="36" t="s">
        <v>58</v>
      </c>
      <c r="D4" s="36" t="s">
        <v>11</v>
      </c>
      <c r="E4" s="36" t="s">
        <v>12</v>
      </c>
      <c r="F4" s="36" t="s">
        <v>13</v>
      </c>
      <c r="G4" s="36" t="s">
        <v>151</v>
      </c>
      <c r="H4" s="36" t="s">
        <v>161</v>
      </c>
      <c r="I4" s="71" t="s">
        <v>162</v>
      </c>
      <c r="J4" s="36" t="s">
        <v>292</v>
      </c>
      <c r="K4" s="19" t="s">
        <v>293</v>
      </c>
    </row>
    <row r="5" spans="1:11" s="87" customFormat="1" x14ac:dyDescent="0.25">
      <c r="A5" s="35" t="s">
        <v>178</v>
      </c>
      <c r="B5" s="36" t="s">
        <v>57</v>
      </c>
      <c r="C5" s="36" t="s">
        <v>58</v>
      </c>
      <c r="D5" s="36" t="s">
        <v>11</v>
      </c>
      <c r="E5" s="36" t="s">
        <v>12</v>
      </c>
      <c r="F5" s="36" t="s">
        <v>13</v>
      </c>
      <c r="G5" s="36" t="s">
        <v>153</v>
      </c>
      <c r="H5" s="36" t="s">
        <v>165</v>
      </c>
      <c r="I5" s="71" t="s">
        <v>166</v>
      </c>
      <c r="J5" s="36" t="s">
        <v>292</v>
      </c>
      <c r="K5" s="19" t="s">
        <v>293</v>
      </c>
    </row>
    <row r="6" spans="1:11" x14ac:dyDescent="0.25">
      <c r="A6" s="35" t="s">
        <v>178</v>
      </c>
      <c r="B6" s="36" t="s">
        <v>57</v>
      </c>
      <c r="C6" s="36" t="s">
        <v>58</v>
      </c>
      <c r="D6" s="36" t="s">
        <v>11</v>
      </c>
      <c r="E6" s="36" t="s">
        <v>12</v>
      </c>
      <c r="F6" s="36" t="s">
        <v>13</v>
      </c>
      <c r="G6" s="36" t="s">
        <v>155</v>
      </c>
      <c r="H6" s="36" t="s">
        <v>168</v>
      </c>
      <c r="I6" s="71" t="s">
        <v>61</v>
      </c>
      <c r="J6" s="36" t="s">
        <v>292</v>
      </c>
      <c r="K6" s="19" t="s">
        <v>293</v>
      </c>
    </row>
    <row r="7" spans="1:11" ht="14.25" customHeight="1" x14ac:dyDescent="0.25">
      <c r="A7" s="35" t="s">
        <v>178</v>
      </c>
      <c r="B7" s="36" t="s">
        <v>57</v>
      </c>
      <c r="C7" s="36" t="s">
        <v>58</v>
      </c>
      <c r="D7" s="36" t="s">
        <v>11</v>
      </c>
      <c r="E7" s="36" t="s">
        <v>12</v>
      </c>
      <c r="F7" s="36" t="s">
        <v>13</v>
      </c>
      <c r="G7" s="36" t="s">
        <v>156</v>
      </c>
      <c r="H7" s="36" t="s">
        <v>169</v>
      </c>
      <c r="I7" s="71" t="s">
        <v>61</v>
      </c>
      <c r="J7" s="36" t="s">
        <v>292</v>
      </c>
      <c r="K7" s="19" t="s">
        <v>293</v>
      </c>
    </row>
    <row r="8" spans="1:11" x14ac:dyDescent="0.25">
      <c r="A8" s="39" t="s">
        <v>217</v>
      </c>
      <c r="B8" s="36" t="s">
        <v>57</v>
      </c>
      <c r="C8" s="36" t="s">
        <v>58</v>
      </c>
      <c r="D8" s="36" t="s">
        <v>11</v>
      </c>
      <c r="E8" s="36" t="s">
        <v>12</v>
      </c>
      <c r="F8" s="36" t="s">
        <v>13</v>
      </c>
      <c r="G8" s="36" t="s">
        <v>183</v>
      </c>
      <c r="H8" s="36" t="s">
        <v>200</v>
      </c>
      <c r="I8" s="71" t="s">
        <v>201</v>
      </c>
      <c r="J8" s="49" t="s">
        <v>292</v>
      </c>
      <c r="K8" s="76" t="s">
        <v>293</v>
      </c>
    </row>
    <row r="9" spans="1:11" x14ac:dyDescent="0.25">
      <c r="A9" s="39" t="s">
        <v>217</v>
      </c>
      <c r="B9" s="36" t="s">
        <v>57</v>
      </c>
      <c r="C9" s="36" t="s">
        <v>58</v>
      </c>
      <c r="D9" s="36" t="s">
        <v>11</v>
      </c>
      <c r="E9" s="36" t="s">
        <v>12</v>
      </c>
      <c r="F9" s="36" t="s">
        <v>13</v>
      </c>
      <c r="G9" s="36" t="s">
        <v>184</v>
      </c>
      <c r="H9" s="36" t="s">
        <v>202</v>
      </c>
      <c r="I9" s="71" t="s">
        <v>203</v>
      </c>
      <c r="J9" s="49" t="s">
        <v>292</v>
      </c>
      <c r="K9" s="76" t="s">
        <v>293</v>
      </c>
    </row>
    <row r="10" spans="1:11" x14ac:dyDescent="0.25">
      <c r="A10" s="39" t="s">
        <v>217</v>
      </c>
      <c r="B10" s="36" t="s">
        <v>57</v>
      </c>
      <c r="C10" s="36" t="s">
        <v>58</v>
      </c>
      <c r="D10" s="36" t="s">
        <v>11</v>
      </c>
      <c r="E10" s="36" t="s">
        <v>12</v>
      </c>
      <c r="F10" s="36" t="s">
        <v>13</v>
      </c>
      <c r="G10" s="36" t="s">
        <v>185</v>
      </c>
      <c r="H10" s="36" t="s">
        <v>204</v>
      </c>
      <c r="I10" s="71" t="s">
        <v>205</v>
      </c>
      <c r="J10" s="49" t="s">
        <v>292</v>
      </c>
      <c r="K10" s="76" t="s">
        <v>293</v>
      </c>
    </row>
    <row r="11" spans="1:11" x14ac:dyDescent="0.25">
      <c r="A11" s="39" t="s">
        <v>217</v>
      </c>
      <c r="B11" s="36" t="s">
        <v>57</v>
      </c>
      <c r="C11" s="36" t="s">
        <v>58</v>
      </c>
      <c r="D11" s="36" t="s">
        <v>11</v>
      </c>
      <c r="E11" s="36" t="s">
        <v>12</v>
      </c>
      <c r="F11" s="36" t="s">
        <v>13</v>
      </c>
      <c r="G11" s="36" t="s">
        <v>188</v>
      </c>
      <c r="H11" s="36" t="s">
        <v>208</v>
      </c>
      <c r="I11" s="71" t="s">
        <v>209</v>
      </c>
      <c r="J11" s="49" t="s">
        <v>292</v>
      </c>
      <c r="K11" s="76" t="s">
        <v>293</v>
      </c>
    </row>
    <row r="12" spans="1:11" x14ac:dyDescent="0.25">
      <c r="A12" s="39" t="s">
        <v>217</v>
      </c>
      <c r="B12" s="36" t="s">
        <v>57</v>
      </c>
      <c r="C12" s="36" t="s">
        <v>58</v>
      </c>
      <c r="D12" s="36" t="s">
        <v>11</v>
      </c>
      <c r="E12" s="36" t="s">
        <v>12</v>
      </c>
      <c r="F12" s="36" t="s">
        <v>13</v>
      </c>
      <c r="G12" s="36" t="s">
        <v>189</v>
      </c>
      <c r="H12" s="36" t="s">
        <v>210</v>
      </c>
      <c r="I12" s="71" t="s">
        <v>209</v>
      </c>
      <c r="J12" s="49" t="s">
        <v>292</v>
      </c>
      <c r="K12" s="76" t="s">
        <v>293</v>
      </c>
    </row>
    <row r="13" spans="1:11" x14ac:dyDescent="0.25">
      <c r="A13" s="39" t="s">
        <v>217</v>
      </c>
      <c r="B13" s="36" t="s">
        <v>57</v>
      </c>
      <c r="C13" s="36" t="s">
        <v>58</v>
      </c>
      <c r="D13" s="36" t="s">
        <v>11</v>
      </c>
      <c r="E13" s="36" t="s">
        <v>12</v>
      </c>
      <c r="F13" s="36" t="s">
        <v>13</v>
      </c>
      <c r="G13" s="36" t="s">
        <v>190</v>
      </c>
      <c r="H13" s="36" t="s">
        <v>211</v>
      </c>
      <c r="I13" s="71" t="s">
        <v>209</v>
      </c>
      <c r="J13" s="49" t="s">
        <v>292</v>
      </c>
      <c r="K13" s="76" t="s">
        <v>293</v>
      </c>
    </row>
    <row r="14" spans="1:11" x14ac:dyDescent="0.25">
      <c r="A14" s="39" t="s">
        <v>217</v>
      </c>
      <c r="B14" s="36" t="s">
        <v>57</v>
      </c>
      <c r="C14" s="36" t="s">
        <v>58</v>
      </c>
      <c r="D14" s="36" t="s">
        <v>11</v>
      </c>
      <c r="E14" s="36" t="s">
        <v>12</v>
      </c>
      <c r="F14" s="36" t="s">
        <v>13</v>
      </c>
      <c r="G14" s="36" t="s">
        <v>191</v>
      </c>
      <c r="H14" s="36" t="s">
        <v>212</v>
      </c>
      <c r="I14" s="71" t="s">
        <v>166</v>
      </c>
      <c r="J14" s="49" t="s">
        <v>292</v>
      </c>
      <c r="K14" s="76" t="s">
        <v>293</v>
      </c>
    </row>
    <row r="15" spans="1:11" ht="15.75" thickBot="1" x14ac:dyDescent="0.3">
      <c r="A15" s="40" t="s">
        <v>217</v>
      </c>
      <c r="B15" s="38" t="s">
        <v>57</v>
      </c>
      <c r="C15" s="38" t="s">
        <v>58</v>
      </c>
      <c r="D15" s="38" t="s">
        <v>11</v>
      </c>
      <c r="E15" s="38" t="s">
        <v>12</v>
      </c>
      <c r="F15" s="38" t="s">
        <v>13</v>
      </c>
      <c r="G15" s="38" t="s">
        <v>193</v>
      </c>
      <c r="H15" s="38" t="s">
        <v>215</v>
      </c>
      <c r="I15" s="72" t="s">
        <v>216</v>
      </c>
      <c r="J15" s="50" t="s">
        <v>292</v>
      </c>
      <c r="K15" s="77" t="s">
        <v>293</v>
      </c>
    </row>
    <row r="16" spans="1:11" x14ac:dyDescent="0.25">
      <c r="A16" s="26" t="s">
        <v>62</v>
      </c>
      <c r="B16" s="27" t="s">
        <v>57</v>
      </c>
      <c r="C16" s="27" t="s">
        <v>58</v>
      </c>
      <c r="D16" s="27" t="s">
        <v>11</v>
      </c>
      <c r="E16" s="27" t="s">
        <v>12</v>
      </c>
      <c r="F16" s="27" t="s">
        <v>13</v>
      </c>
      <c r="G16" s="27" t="s">
        <v>59</v>
      </c>
      <c r="H16" s="27" t="s">
        <v>60</v>
      </c>
      <c r="I16" s="51" t="s">
        <v>61</v>
      </c>
      <c r="J16" s="53" t="s">
        <v>292</v>
      </c>
      <c r="K16" s="47" t="s">
        <v>293</v>
      </c>
    </row>
    <row r="17" spans="1:11" ht="15.75" thickBot="1" x14ac:dyDescent="0.3">
      <c r="A17" s="28" t="s">
        <v>62</v>
      </c>
      <c r="B17" s="29" t="s">
        <v>57</v>
      </c>
      <c r="C17" s="29" t="s">
        <v>58</v>
      </c>
      <c r="D17" s="29" t="s">
        <v>11</v>
      </c>
      <c r="E17" s="29" t="s">
        <v>12</v>
      </c>
      <c r="F17" s="29" t="s">
        <v>13</v>
      </c>
      <c r="G17" s="29" t="s">
        <v>63</v>
      </c>
      <c r="H17" s="29" t="s">
        <v>64</v>
      </c>
      <c r="I17" s="52" t="s">
        <v>61</v>
      </c>
      <c r="J17" s="54" t="s">
        <v>292</v>
      </c>
      <c r="K17" s="48" t="s">
        <v>293</v>
      </c>
    </row>
    <row r="19" spans="1:11" x14ac:dyDescent="0.25">
      <c r="A19" s="84" t="s">
        <v>307</v>
      </c>
      <c r="B19" s="85">
        <v>15</v>
      </c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26" sqref="F26"/>
    </sheetView>
  </sheetViews>
  <sheetFormatPr baseColWidth="10" defaultRowHeight="15" x14ac:dyDescent="0.25"/>
  <cols>
    <col min="1" max="1" width="22.28515625" customWidth="1"/>
    <col min="2" max="2" width="9.28515625" customWidth="1"/>
    <col min="3" max="3" width="19.5703125" customWidth="1"/>
    <col min="5" max="5" width="9.42578125" customWidth="1"/>
    <col min="8" max="8" width="27.5703125" customWidth="1"/>
    <col min="9" max="9" width="20.140625" customWidth="1"/>
    <col min="10" max="10" width="48.42578125" bestFit="1" customWidth="1"/>
  </cols>
  <sheetData>
    <row r="1" spans="1:11" ht="24" thickBot="1" x14ac:dyDescent="0.4">
      <c r="A1" s="170" t="s">
        <v>218</v>
      </c>
      <c r="B1" s="171"/>
      <c r="C1" s="171"/>
      <c r="D1" s="171"/>
      <c r="E1" s="171"/>
      <c r="F1" s="171"/>
      <c r="G1" s="171"/>
      <c r="H1" s="171"/>
      <c r="I1" s="172"/>
    </row>
    <row r="2" spans="1:11" ht="16.5" thickBot="1" x14ac:dyDescent="0.3">
      <c r="A2" s="30" t="s">
        <v>8</v>
      </c>
      <c r="B2" s="31" t="s">
        <v>1</v>
      </c>
      <c r="C2" s="32" t="s">
        <v>2</v>
      </c>
      <c r="D2" s="32" t="s">
        <v>3</v>
      </c>
      <c r="E2" s="32" t="s">
        <v>65</v>
      </c>
      <c r="F2" s="32" t="s">
        <v>4</v>
      </c>
      <c r="G2" s="32" t="s">
        <v>5</v>
      </c>
      <c r="H2" s="32" t="s">
        <v>6</v>
      </c>
      <c r="I2" s="33" t="s">
        <v>7</v>
      </c>
      <c r="J2" s="43" t="s">
        <v>287</v>
      </c>
      <c r="K2" s="43" t="s">
        <v>289</v>
      </c>
    </row>
    <row r="3" spans="1:11" x14ac:dyDescent="0.25">
      <c r="A3" s="35" t="s">
        <v>261</v>
      </c>
      <c r="B3" s="36" t="s">
        <v>219</v>
      </c>
      <c r="C3" s="36" t="s">
        <v>220</v>
      </c>
      <c r="D3" s="36" t="s">
        <v>11</v>
      </c>
      <c r="E3" s="36" t="s">
        <v>12</v>
      </c>
      <c r="F3" s="36" t="s">
        <v>13</v>
      </c>
      <c r="G3" s="36" t="s">
        <v>230</v>
      </c>
      <c r="H3" s="36" t="s">
        <v>253</v>
      </c>
      <c r="I3" s="71" t="s">
        <v>254</v>
      </c>
      <c r="J3" s="44" t="s">
        <v>303</v>
      </c>
      <c r="K3" s="36" t="s">
        <v>306</v>
      </c>
    </row>
    <row r="4" spans="1:11" x14ac:dyDescent="0.25">
      <c r="A4" s="35" t="s">
        <v>261</v>
      </c>
      <c r="B4" s="36" t="s">
        <v>219</v>
      </c>
      <c r="C4" s="36" t="s">
        <v>220</v>
      </c>
      <c r="D4" s="36" t="s">
        <v>11</v>
      </c>
      <c r="E4" s="36" t="s">
        <v>12</v>
      </c>
      <c r="F4" s="36" t="s">
        <v>13</v>
      </c>
      <c r="G4" s="36" t="s">
        <v>232</v>
      </c>
      <c r="H4" s="36" t="s">
        <v>206</v>
      </c>
      <c r="I4" s="71" t="s">
        <v>256</v>
      </c>
      <c r="J4" s="44" t="s">
        <v>303</v>
      </c>
      <c r="K4" s="36" t="s">
        <v>306</v>
      </c>
    </row>
    <row r="5" spans="1:11" x14ac:dyDescent="0.25">
      <c r="A5" s="35" t="s">
        <v>261</v>
      </c>
      <c r="B5" s="36" t="s">
        <v>219</v>
      </c>
      <c r="C5" s="36" t="s">
        <v>220</v>
      </c>
      <c r="D5" s="36" t="s">
        <v>11</v>
      </c>
      <c r="E5" s="36" t="s">
        <v>12</v>
      </c>
      <c r="F5" s="36" t="s">
        <v>13</v>
      </c>
      <c r="G5" s="36" t="s">
        <v>225</v>
      </c>
      <c r="H5" s="36" t="s">
        <v>244</v>
      </c>
      <c r="I5" s="71" t="s">
        <v>245</v>
      </c>
      <c r="J5" s="44" t="s">
        <v>303</v>
      </c>
      <c r="K5" s="36" t="s">
        <v>306</v>
      </c>
    </row>
    <row r="6" spans="1:11" x14ac:dyDescent="0.25">
      <c r="A6" s="35" t="s">
        <v>261</v>
      </c>
      <c r="B6" s="36" t="s">
        <v>219</v>
      </c>
      <c r="C6" s="36" t="s">
        <v>220</v>
      </c>
      <c r="D6" s="36" t="s">
        <v>11</v>
      </c>
      <c r="E6" s="36" t="s">
        <v>12</v>
      </c>
      <c r="F6" s="36" t="s">
        <v>13</v>
      </c>
      <c r="G6" s="36" t="s">
        <v>227</v>
      </c>
      <c r="H6" s="36" t="s">
        <v>248</v>
      </c>
      <c r="I6" s="71" t="s">
        <v>249</v>
      </c>
      <c r="J6" s="44" t="s">
        <v>303</v>
      </c>
      <c r="K6" s="36" t="s">
        <v>306</v>
      </c>
    </row>
    <row r="7" spans="1:11" x14ac:dyDescent="0.25">
      <c r="A7" s="35" t="s">
        <v>261</v>
      </c>
      <c r="B7" s="36" t="s">
        <v>219</v>
      </c>
      <c r="C7" s="36" t="s">
        <v>220</v>
      </c>
      <c r="D7" s="36" t="s">
        <v>11</v>
      </c>
      <c r="E7" s="36" t="s">
        <v>12</v>
      </c>
      <c r="F7" s="36" t="s">
        <v>13</v>
      </c>
      <c r="G7" s="36" t="s">
        <v>233</v>
      </c>
      <c r="H7" s="36" t="s">
        <v>257</v>
      </c>
      <c r="I7" s="71" t="s">
        <v>249</v>
      </c>
      <c r="J7" s="44" t="s">
        <v>303</v>
      </c>
      <c r="K7" s="36" t="s">
        <v>306</v>
      </c>
    </row>
    <row r="8" spans="1:11" x14ac:dyDescent="0.25">
      <c r="A8" s="35" t="s">
        <v>261</v>
      </c>
      <c r="B8" s="36" t="s">
        <v>219</v>
      </c>
      <c r="C8" s="36" t="s">
        <v>220</v>
      </c>
      <c r="D8" s="36" t="s">
        <v>11</v>
      </c>
      <c r="E8" s="36" t="s">
        <v>12</v>
      </c>
      <c r="F8" s="36" t="s">
        <v>13</v>
      </c>
      <c r="G8" s="36" t="s">
        <v>223</v>
      </c>
      <c r="H8" s="36" t="s">
        <v>240</v>
      </c>
      <c r="I8" s="71" t="s">
        <v>241</v>
      </c>
      <c r="J8" s="44" t="s">
        <v>303</v>
      </c>
      <c r="K8" s="36" t="s">
        <v>306</v>
      </c>
    </row>
    <row r="9" spans="1:11" x14ac:dyDescent="0.25">
      <c r="A9" s="35" t="s">
        <v>261</v>
      </c>
      <c r="B9" s="36" t="s">
        <v>219</v>
      </c>
      <c r="C9" s="36" t="s">
        <v>220</v>
      </c>
      <c r="D9" s="36" t="s">
        <v>11</v>
      </c>
      <c r="E9" s="36" t="s">
        <v>12</v>
      </c>
      <c r="F9" s="36" t="s">
        <v>13</v>
      </c>
      <c r="G9" s="36" t="s">
        <v>221</v>
      </c>
      <c r="H9" s="36" t="s">
        <v>236</v>
      </c>
      <c r="I9" s="71" t="s">
        <v>237</v>
      </c>
      <c r="J9" s="44" t="s">
        <v>303</v>
      </c>
      <c r="K9" s="36" t="s">
        <v>306</v>
      </c>
    </row>
    <row r="10" spans="1:11" ht="14.25" customHeight="1" x14ac:dyDescent="0.25">
      <c r="A10" s="35" t="s">
        <v>261</v>
      </c>
      <c r="B10" s="36" t="s">
        <v>219</v>
      </c>
      <c r="C10" s="36" t="s">
        <v>220</v>
      </c>
      <c r="D10" s="36" t="s">
        <v>11</v>
      </c>
      <c r="E10" s="36" t="s">
        <v>12</v>
      </c>
      <c r="F10" s="36" t="s">
        <v>13</v>
      </c>
      <c r="G10" s="36" t="s">
        <v>231</v>
      </c>
      <c r="H10" s="36" t="s">
        <v>163</v>
      </c>
      <c r="I10" s="71" t="s">
        <v>255</v>
      </c>
      <c r="J10" s="44" t="s">
        <v>303</v>
      </c>
      <c r="K10" s="36" t="s">
        <v>306</v>
      </c>
    </row>
    <row r="11" spans="1:11" x14ac:dyDescent="0.25">
      <c r="A11" s="35" t="s">
        <v>261</v>
      </c>
      <c r="B11" s="36" t="s">
        <v>219</v>
      </c>
      <c r="C11" s="36" t="s">
        <v>220</v>
      </c>
      <c r="D11" s="36" t="s">
        <v>11</v>
      </c>
      <c r="E11" s="36" t="s">
        <v>12</v>
      </c>
      <c r="F11" s="36" t="s">
        <v>13</v>
      </c>
      <c r="G11" s="36" t="s">
        <v>235</v>
      </c>
      <c r="H11" s="36" t="s">
        <v>260</v>
      </c>
      <c r="I11" s="71" t="s">
        <v>255</v>
      </c>
      <c r="J11" s="44" t="s">
        <v>303</v>
      </c>
      <c r="K11" s="36" t="s">
        <v>306</v>
      </c>
    </row>
    <row r="12" spans="1:11" x14ac:dyDescent="0.25">
      <c r="A12" s="35" t="s">
        <v>261</v>
      </c>
      <c r="B12" s="36" t="s">
        <v>219</v>
      </c>
      <c r="C12" s="36" t="s">
        <v>220</v>
      </c>
      <c r="D12" s="36" t="s">
        <v>11</v>
      </c>
      <c r="E12" s="36" t="s">
        <v>12</v>
      </c>
      <c r="F12" s="36" t="s">
        <v>13</v>
      </c>
      <c r="G12" s="36" t="s">
        <v>226</v>
      </c>
      <c r="H12" s="36" t="s">
        <v>246</v>
      </c>
      <c r="I12" s="71" t="s">
        <v>247</v>
      </c>
      <c r="J12" s="44" t="s">
        <v>303</v>
      </c>
      <c r="K12" s="36" t="s">
        <v>306</v>
      </c>
    </row>
    <row r="13" spans="1:11" x14ac:dyDescent="0.25">
      <c r="A13" s="35" t="s">
        <v>261</v>
      </c>
      <c r="B13" s="36" t="s">
        <v>219</v>
      </c>
      <c r="C13" s="36" t="s">
        <v>220</v>
      </c>
      <c r="D13" s="36" t="s">
        <v>11</v>
      </c>
      <c r="E13" s="36" t="s">
        <v>12</v>
      </c>
      <c r="F13" s="36" t="s">
        <v>13</v>
      </c>
      <c r="G13" s="36" t="s">
        <v>222</v>
      </c>
      <c r="H13" s="36" t="s">
        <v>238</v>
      </c>
      <c r="I13" s="71" t="s">
        <v>239</v>
      </c>
      <c r="J13" s="44" t="s">
        <v>303</v>
      </c>
      <c r="K13" s="36" t="s">
        <v>306</v>
      </c>
    </row>
    <row r="14" spans="1:11" x14ac:dyDescent="0.25">
      <c r="A14" s="35" t="s">
        <v>261</v>
      </c>
      <c r="B14" s="36" t="s">
        <v>219</v>
      </c>
      <c r="C14" s="36" t="s">
        <v>220</v>
      </c>
      <c r="D14" s="36" t="s">
        <v>11</v>
      </c>
      <c r="E14" s="36" t="s">
        <v>12</v>
      </c>
      <c r="F14" s="36" t="s">
        <v>13</v>
      </c>
      <c r="G14" s="36" t="s">
        <v>224</v>
      </c>
      <c r="H14" s="36" t="s">
        <v>242</v>
      </c>
      <c r="I14" s="71" t="s">
        <v>243</v>
      </c>
      <c r="J14" s="44" t="s">
        <v>303</v>
      </c>
      <c r="K14" s="36" t="s">
        <v>306</v>
      </c>
    </row>
    <row r="15" spans="1:11" ht="15.75" thickBot="1" x14ac:dyDescent="0.3">
      <c r="A15" s="37" t="s">
        <v>261</v>
      </c>
      <c r="B15" s="38" t="s">
        <v>219</v>
      </c>
      <c r="C15" s="38" t="s">
        <v>220</v>
      </c>
      <c r="D15" s="38" t="s">
        <v>11</v>
      </c>
      <c r="E15" s="38" t="s">
        <v>12</v>
      </c>
      <c r="F15" s="38" t="s">
        <v>13</v>
      </c>
      <c r="G15" s="38" t="s">
        <v>234</v>
      </c>
      <c r="H15" s="38" t="s">
        <v>258</v>
      </c>
      <c r="I15" s="72" t="s">
        <v>259</v>
      </c>
      <c r="J15" s="44" t="s">
        <v>303</v>
      </c>
      <c r="K15" s="36" t="s">
        <v>306</v>
      </c>
    </row>
    <row r="16" spans="1:11" x14ac:dyDescent="0.25">
      <c r="A16" s="35" t="s">
        <v>261</v>
      </c>
      <c r="B16" s="36" t="s">
        <v>219</v>
      </c>
      <c r="C16" s="36" t="s">
        <v>220</v>
      </c>
      <c r="D16" s="36" t="s">
        <v>11</v>
      </c>
      <c r="E16" s="36" t="s">
        <v>12</v>
      </c>
      <c r="F16" s="36" t="s">
        <v>13</v>
      </c>
      <c r="G16" s="36" t="s">
        <v>228</v>
      </c>
      <c r="H16" s="36" t="s">
        <v>250</v>
      </c>
      <c r="I16" s="71" t="s">
        <v>251</v>
      </c>
      <c r="J16" s="44" t="s">
        <v>304</v>
      </c>
      <c r="K16" s="78" t="s">
        <v>298</v>
      </c>
    </row>
    <row r="17" spans="1:11" x14ac:dyDescent="0.25">
      <c r="A17" s="35" t="s">
        <v>261</v>
      </c>
      <c r="B17" s="36" t="s">
        <v>219</v>
      </c>
      <c r="C17" s="36" t="s">
        <v>220</v>
      </c>
      <c r="D17" s="36" t="s">
        <v>11</v>
      </c>
      <c r="E17" s="36" t="s">
        <v>12</v>
      </c>
      <c r="F17" s="36" t="s">
        <v>13</v>
      </c>
      <c r="G17" s="36" t="s">
        <v>229</v>
      </c>
      <c r="H17" s="36" t="s">
        <v>172</v>
      </c>
      <c r="I17" s="71" t="s">
        <v>252</v>
      </c>
      <c r="J17" s="44" t="s">
        <v>305</v>
      </c>
      <c r="K17" s="36" t="s">
        <v>306</v>
      </c>
    </row>
    <row r="19" spans="1:11" x14ac:dyDescent="0.25">
      <c r="A19" s="84" t="s">
        <v>307</v>
      </c>
      <c r="B19" s="85">
        <v>15</v>
      </c>
    </row>
  </sheetData>
  <sortState ref="A3:I17">
    <sortCondition ref="I2"/>
  </sortState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20" sqref="C20"/>
    </sheetView>
  </sheetViews>
  <sheetFormatPr baseColWidth="10" defaultRowHeight="15" x14ac:dyDescent="0.25"/>
  <cols>
    <col min="1" max="1" width="22.28515625" customWidth="1"/>
    <col min="2" max="2" width="9.28515625" customWidth="1"/>
    <col min="3" max="3" width="19.5703125" customWidth="1"/>
    <col min="5" max="5" width="9.42578125" customWidth="1"/>
    <col min="8" max="8" width="27.5703125" customWidth="1"/>
    <col min="9" max="9" width="20.140625" customWidth="1"/>
    <col min="10" max="10" width="48.42578125" bestFit="1" customWidth="1"/>
  </cols>
  <sheetData>
    <row r="1" spans="1:11" ht="24" thickBot="1" x14ac:dyDescent="0.4">
      <c r="A1" s="170" t="s">
        <v>262</v>
      </c>
      <c r="B1" s="171"/>
      <c r="C1" s="171"/>
      <c r="D1" s="171"/>
      <c r="E1" s="171"/>
      <c r="F1" s="171"/>
      <c r="G1" s="171"/>
      <c r="H1" s="171"/>
      <c r="I1" s="172"/>
    </row>
    <row r="2" spans="1:11" ht="16.5" thickBot="1" x14ac:dyDescent="0.3">
      <c r="A2" s="30" t="s">
        <v>8</v>
      </c>
      <c r="B2" s="31" t="s">
        <v>1</v>
      </c>
      <c r="C2" s="32" t="s">
        <v>2</v>
      </c>
      <c r="D2" s="32" t="s">
        <v>3</v>
      </c>
      <c r="E2" s="32" t="s">
        <v>65</v>
      </c>
      <c r="F2" s="32" t="s">
        <v>4</v>
      </c>
      <c r="G2" s="32" t="s">
        <v>5</v>
      </c>
      <c r="H2" s="32" t="s">
        <v>6</v>
      </c>
      <c r="I2" s="45" t="s">
        <v>7</v>
      </c>
      <c r="J2" s="43" t="s">
        <v>287</v>
      </c>
      <c r="K2" s="46" t="s">
        <v>289</v>
      </c>
    </row>
    <row r="3" spans="1:11" x14ac:dyDescent="0.25">
      <c r="A3" s="34" t="s">
        <v>286</v>
      </c>
      <c r="B3" s="17" t="s">
        <v>219</v>
      </c>
      <c r="C3" s="17" t="s">
        <v>220</v>
      </c>
      <c r="D3" s="17" t="s">
        <v>11</v>
      </c>
      <c r="E3" s="17" t="s">
        <v>12</v>
      </c>
      <c r="F3" s="17" t="s">
        <v>13</v>
      </c>
      <c r="G3" s="17" t="s">
        <v>263</v>
      </c>
      <c r="H3" s="17" t="s">
        <v>272</v>
      </c>
      <c r="I3" s="73" t="s">
        <v>273</v>
      </c>
      <c r="J3" s="49" t="s">
        <v>303</v>
      </c>
      <c r="K3" s="79" t="s">
        <v>306</v>
      </c>
    </row>
    <row r="4" spans="1:11" x14ac:dyDescent="0.25">
      <c r="A4" s="35" t="s">
        <v>286</v>
      </c>
      <c r="B4" s="36" t="s">
        <v>219</v>
      </c>
      <c r="C4" s="36" t="s">
        <v>220</v>
      </c>
      <c r="D4" s="36" t="s">
        <v>11</v>
      </c>
      <c r="E4" s="36" t="s">
        <v>12</v>
      </c>
      <c r="F4" s="36" t="s">
        <v>13</v>
      </c>
      <c r="G4" s="36" t="s">
        <v>270</v>
      </c>
      <c r="H4" s="36" t="s">
        <v>204</v>
      </c>
      <c r="I4" s="71" t="s">
        <v>273</v>
      </c>
      <c r="J4" s="49" t="s">
        <v>303</v>
      </c>
      <c r="K4" s="79" t="s">
        <v>306</v>
      </c>
    </row>
    <row r="5" spans="1:11" x14ac:dyDescent="0.25">
      <c r="A5" s="35" t="s">
        <v>286</v>
      </c>
      <c r="B5" s="36" t="s">
        <v>219</v>
      </c>
      <c r="C5" s="36" t="s">
        <v>220</v>
      </c>
      <c r="D5" s="36" t="s">
        <v>11</v>
      </c>
      <c r="E5" s="36" t="s">
        <v>12</v>
      </c>
      <c r="F5" s="36" t="s">
        <v>13</v>
      </c>
      <c r="G5" s="36" t="s">
        <v>266</v>
      </c>
      <c r="H5" s="36" t="s">
        <v>278</v>
      </c>
      <c r="I5" s="71" t="s">
        <v>279</v>
      </c>
      <c r="J5" s="49" t="s">
        <v>303</v>
      </c>
      <c r="K5" s="79" t="s">
        <v>306</v>
      </c>
    </row>
    <row r="6" spans="1:11" x14ac:dyDescent="0.25">
      <c r="A6" s="35" t="s">
        <v>286</v>
      </c>
      <c r="B6" s="36" t="s">
        <v>219</v>
      </c>
      <c r="C6" s="36" t="s">
        <v>220</v>
      </c>
      <c r="D6" s="36" t="s">
        <v>11</v>
      </c>
      <c r="E6" s="36" t="s">
        <v>12</v>
      </c>
      <c r="F6" s="36" t="s">
        <v>13</v>
      </c>
      <c r="G6" s="36" t="s">
        <v>268</v>
      </c>
      <c r="H6" s="36" t="s">
        <v>282</v>
      </c>
      <c r="I6" s="71" t="s">
        <v>279</v>
      </c>
      <c r="J6" s="49" t="s">
        <v>303</v>
      </c>
      <c r="K6" s="79" t="s">
        <v>306</v>
      </c>
    </row>
    <row r="7" spans="1:11" x14ac:dyDescent="0.25">
      <c r="A7" s="35" t="s">
        <v>286</v>
      </c>
      <c r="B7" s="36" t="s">
        <v>219</v>
      </c>
      <c r="C7" s="36" t="s">
        <v>220</v>
      </c>
      <c r="D7" s="36" t="s">
        <v>11</v>
      </c>
      <c r="E7" s="36" t="s">
        <v>12</v>
      </c>
      <c r="F7" s="36" t="s">
        <v>13</v>
      </c>
      <c r="G7" s="36" t="s">
        <v>271</v>
      </c>
      <c r="H7" s="36" t="s">
        <v>285</v>
      </c>
      <c r="I7" s="71" t="s">
        <v>279</v>
      </c>
      <c r="J7" s="49" t="s">
        <v>303</v>
      </c>
      <c r="K7" s="79" t="s">
        <v>306</v>
      </c>
    </row>
    <row r="8" spans="1:11" x14ac:dyDescent="0.25">
      <c r="A8" s="35" t="s">
        <v>286</v>
      </c>
      <c r="B8" s="36" t="s">
        <v>219</v>
      </c>
      <c r="C8" s="36" t="s">
        <v>220</v>
      </c>
      <c r="D8" s="36" t="s">
        <v>11</v>
      </c>
      <c r="E8" s="36" t="s">
        <v>12</v>
      </c>
      <c r="F8" s="36" t="s">
        <v>13</v>
      </c>
      <c r="G8" s="36" t="s">
        <v>264</v>
      </c>
      <c r="H8" s="36" t="s">
        <v>274</v>
      </c>
      <c r="I8" s="71" t="s">
        <v>275</v>
      </c>
      <c r="J8" s="49" t="s">
        <v>303</v>
      </c>
      <c r="K8" s="79" t="s">
        <v>306</v>
      </c>
    </row>
    <row r="9" spans="1:11" x14ac:dyDescent="0.25">
      <c r="A9" s="35" t="s">
        <v>286</v>
      </c>
      <c r="B9" s="36" t="s">
        <v>219</v>
      </c>
      <c r="C9" s="36" t="s">
        <v>220</v>
      </c>
      <c r="D9" s="36" t="s">
        <v>11</v>
      </c>
      <c r="E9" s="36" t="s">
        <v>12</v>
      </c>
      <c r="F9" s="36" t="s">
        <v>13</v>
      </c>
      <c r="G9" s="36" t="s">
        <v>265</v>
      </c>
      <c r="H9" s="36" t="s">
        <v>276</v>
      </c>
      <c r="I9" s="71" t="s">
        <v>277</v>
      </c>
      <c r="J9" s="49" t="s">
        <v>303</v>
      </c>
      <c r="K9" s="79" t="s">
        <v>306</v>
      </c>
    </row>
    <row r="10" spans="1:11" x14ac:dyDescent="0.25">
      <c r="A10" s="35" t="s">
        <v>286</v>
      </c>
      <c r="B10" s="36" t="s">
        <v>219</v>
      </c>
      <c r="C10" s="36" t="s">
        <v>220</v>
      </c>
      <c r="D10" s="36" t="s">
        <v>11</v>
      </c>
      <c r="E10" s="36" t="s">
        <v>12</v>
      </c>
      <c r="F10" s="36" t="s">
        <v>13</v>
      </c>
      <c r="G10" s="36" t="s">
        <v>269</v>
      </c>
      <c r="H10" s="36" t="s">
        <v>283</v>
      </c>
      <c r="I10" s="71" t="s">
        <v>284</v>
      </c>
      <c r="J10" s="49" t="s">
        <v>303</v>
      </c>
      <c r="K10" s="79" t="s">
        <v>306</v>
      </c>
    </row>
    <row r="11" spans="1:11" ht="15.75" thickBot="1" x14ac:dyDescent="0.3">
      <c r="A11" s="37" t="s">
        <v>286</v>
      </c>
      <c r="B11" s="38" t="s">
        <v>219</v>
      </c>
      <c r="C11" s="38" t="s">
        <v>220</v>
      </c>
      <c r="D11" s="38" t="s">
        <v>11</v>
      </c>
      <c r="E11" s="38" t="s">
        <v>12</v>
      </c>
      <c r="F11" s="38" t="s">
        <v>13</v>
      </c>
      <c r="G11" s="38" t="s">
        <v>267</v>
      </c>
      <c r="H11" s="38" t="s">
        <v>280</v>
      </c>
      <c r="I11" s="72" t="s">
        <v>281</v>
      </c>
      <c r="J11" s="50" t="s">
        <v>303</v>
      </c>
      <c r="K11" s="80" t="s">
        <v>306</v>
      </c>
    </row>
    <row r="13" spans="1:11" x14ac:dyDescent="0.25">
      <c r="A13" s="84" t="s">
        <v>307</v>
      </c>
      <c r="B13" s="85">
        <v>9</v>
      </c>
    </row>
  </sheetData>
  <sortState ref="A3:I11">
    <sortCondition ref="I2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Formations </vt:lpstr>
      <vt:lpstr>Partenaires intervenants</vt:lpstr>
      <vt:lpstr>05912 Valenciennes</vt:lpstr>
      <vt:lpstr>05913 - St AMAND 05911 - DENAIN</vt:lpstr>
      <vt:lpstr>05914 Cambrai</vt:lpstr>
      <vt:lpstr>05915 Avesnes sur Helpe</vt:lpstr>
      <vt:lpstr>05916 Maubeuge</vt:lpstr>
      <vt:lpstr>06206 Béthune</vt:lpstr>
      <vt:lpstr>06207 Bruay la Buissiere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pc</cp:lastModifiedBy>
  <dcterms:created xsi:type="dcterms:W3CDTF">2020-01-30T15:27:11Z</dcterms:created>
  <dcterms:modified xsi:type="dcterms:W3CDTF">2020-10-23T14:53:59Z</dcterms:modified>
</cp:coreProperties>
</file>